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70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<sst xmlns="http://schemas.openxmlformats.org/spreadsheetml/2006/main" count="442" uniqueCount="164">
  <si>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</si>
  <si>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</si>
  <si>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</si>
  <si>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</si>
  <si>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</si>
  <si>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</si>
  <si>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</si>
  <si>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</si>
  <si>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</si>
  <si>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01.02.2026 Do 28.02.2026</t>
  </si>
  <si>
    <t>POKUPČANKA D.O.O.</t>
  </si>
  <si>
    <t>99161238553</t>
  </si>
  <si>
    <t>10410 VELIKA GORICA</t>
  </si>
  <si>
    <t>UREDSKI MATERIJAL I OSTALI MATERIJALNI RASHODI</t>
  </si>
  <si>
    <t>OŠ Frana Galovića</t>
  </si>
  <si>
    <t>MATERIJAL I SIROVINE</t>
  </si>
  <si>
    <t>Ukupno:</t>
  </si>
  <si>
    <t>JAVNA VATROGASNA POSTROJBA GRADA ZAGREBA</t>
  </si>
  <si>
    <t>92366589656</t>
  </si>
  <si>
    <t>10000 ZAGREB</t>
  </si>
  <si>
    <t>OSTALE USLUGE</t>
  </si>
  <si>
    <t>DECATHLON</t>
  </si>
  <si>
    <t>89516372197</t>
  </si>
  <si>
    <t>UL.SINIŠE GLAVAŠEVIĆA 5</t>
  </si>
  <si>
    <t>Poruka, vl. Tea Prišlin</t>
  </si>
  <si>
    <t>87177193043</t>
  </si>
  <si>
    <t>10020 Zagreb-Novi Zagreb</t>
  </si>
  <si>
    <t>OSTALI NESPOMENUTI RASHODI POSLOVANJA</t>
  </si>
  <si>
    <t>PRESEČKI GRUPA</t>
  </si>
  <si>
    <t>85843181422</t>
  </si>
  <si>
    <t>KRAPINA</t>
  </si>
  <si>
    <t>USLUGE TELEFONA, POŠTE I PRIJEVOZA</t>
  </si>
  <si>
    <t>ZAGRIA  d.o.o.</t>
  </si>
  <si>
    <t>85805332078</t>
  </si>
  <si>
    <t>10000 Zagreb</t>
  </si>
  <si>
    <t>SITNI INVENTAR I AUTO GUME</t>
  </si>
  <si>
    <t>ZAGREBAČKI HOLDING d.o.o.-Podružnica Čistoća</t>
  </si>
  <si>
    <t>85584865987</t>
  </si>
  <si>
    <t>ZAGREB</t>
  </si>
  <si>
    <t>KOMUNALNE USLUGE</t>
  </si>
  <si>
    <t>VODOOPSKBA I ODVODNJA d.o.o</t>
  </si>
  <si>
    <t>83416546499</t>
  </si>
  <si>
    <t>Zagreb</t>
  </si>
  <si>
    <t>EUROKOD  Pisačić d.o.o.</t>
  </si>
  <si>
    <t>83291048420</t>
  </si>
  <si>
    <t>MATERIJAL I DIJELOVI ZA TEKUĆE I INVESTICIJSKO ODRŽAVANJE</t>
  </si>
  <si>
    <t>POINT INFORMATIKA, KOMUNIKACIJA, TRGOVINA D.O.O.</t>
  </si>
  <si>
    <t>80947211460</t>
  </si>
  <si>
    <t>42000 VARAŽDIN</t>
  </si>
  <si>
    <t>RAČUNALNE USLUGE</t>
  </si>
  <si>
    <t>AGRODALM d.o.o.</t>
  </si>
  <si>
    <t>80649374262</t>
  </si>
  <si>
    <t>TEPIH LAND, d.o.o.</t>
  </si>
  <si>
    <t>79704856955</t>
  </si>
  <si>
    <t>10090 Zagreb Susedgrad</t>
  </si>
  <si>
    <t>ALCATRAZ d.o.o. za usluge informacijskog društva</t>
  </si>
  <si>
    <t>78499636576</t>
  </si>
  <si>
    <t>10250 Ježdovec</t>
  </si>
  <si>
    <t>SPORTSKA I GLAZBENA OPREMA</t>
  </si>
  <si>
    <t>URIHO-ZAGREB</t>
  </si>
  <si>
    <t>77931216562</t>
  </si>
  <si>
    <t>Nema Konta Na Odabranoj Razini</t>
  </si>
  <si>
    <t>ZAGREBAČKE PEKARNE KLARA d.d.</t>
  </si>
  <si>
    <t>76842508189</t>
  </si>
  <si>
    <t>SREĆKO TOURS d.o.o.</t>
  </si>
  <si>
    <t>74454217661</t>
  </si>
  <si>
    <t>10340 Luka, Vrbovec</t>
  </si>
  <si>
    <t>OPTIMUS LAB</t>
  </si>
  <si>
    <t>71981294715</t>
  </si>
  <si>
    <t>ČAKOVEC</t>
  </si>
  <si>
    <t>BAUHAUS-ZAGREB, komanditno društvo za trgovinu i usluge</t>
  </si>
  <si>
    <t>71642207963</t>
  </si>
  <si>
    <t>10090 Zagreb</t>
  </si>
  <si>
    <t>OPSTANAK D.O.O. ZA PROIZVODNJU, TRGOVINU I USLUGE</t>
  </si>
  <si>
    <t>65655698625</t>
  </si>
  <si>
    <t>21000 SPLIT</t>
  </si>
  <si>
    <t>UREDSKA OPREMA I NAMJEŠTAJ</t>
  </si>
  <si>
    <t>ZAMOST d.o.o.</t>
  </si>
  <si>
    <t>63312231321</t>
  </si>
  <si>
    <t>HEP-OPSKRBA D.O.O.</t>
  </si>
  <si>
    <t>63073332379</t>
  </si>
  <si>
    <t>ENERGIJA</t>
  </si>
  <si>
    <t>FOKUS d.o.o. ZAGREB</t>
  </si>
  <si>
    <t>59082812808</t>
  </si>
  <si>
    <t>EURO ROSA IP d.o.o.</t>
  </si>
  <si>
    <t>58421021869</t>
  </si>
  <si>
    <t>ALCA ZAGREB d.o.o.</t>
  </si>
  <si>
    <t>58353015102</t>
  </si>
  <si>
    <t>OPREMA ZA ODRŽAVANJE I ZAŠTITU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</si>
  <si>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</si>
  <si>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</si>
  <si>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</si>
  <si>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</si>
  <si>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</si>
  <si>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Limes plus d.o.o.</t>
  </si>
  <si>
    <t>57560191883</t>
  </si>
  <si>
    <t>IGO-MAT d.o.o.</t>
  </si>
  <si>
    <t>55662000497</t>
  </si>
  <si>
    <t>BREGANA</t>
  </si>
  <si>
    <t>CLIPS d.o.o.</t>
  </si>
  <si>
    <t>52401930153</t>
  </si>
  <si>
    <t>VINDIJA mesni proizvodi</t>
  </si>
  <si>
    <t>44138062462</t>
  </si>
  <si>
    <t>VARAŽDIN</t>
  </si>
  <si>
    <t>VINDIJA- mliječni proizvodi</t>
  </si>
  <si>
    <t>ČISTA VODA d.o.o.</t>
  </si>
  <si>
    <t>42375187043</t>
  </si>
  <si>
    <t>Insako d.o.o.</t>
  </si>
  <si>
    <t>39851720584</t>
  </si>
  <si>
    <t>Ardubotics d.o.o.</t>
  </si>
  <si>
    <t>34007088561</t>
  </si>
  <si>
    <t>Nastavni zavod za javno zdravstvo Dr. Andrija Štampar</t>
  </si>
  <si>
    <t>33392005961</t>
  </si>
  <si>
    <t xml:space="preserve">10000 Zagreb </t>
  </si>
  <si>
    <t>ZDRAVSTVENE I VETERINARSKE USLUGE</t>
  </si>
  <si>
    <t>NASTAVNI ZAVOD ZA JAVNO ZDRAVSTVO</t>
  </si>
  <si>
    <t>3270661</t>
  </si>
  <si>
    <t>ERSTE&amp;STEIERMÄRKISCHE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</si>
  <si>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</si>
  <si>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</si>
  <si>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</si>
  <si>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</si>
  <si>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</si>
  <si>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Udruga vjetar u leđa</t>
  </si>
  <si>
    <t>20736584190</t>
  </si>
  <si>
    <t>STRUČNO USAVRŠAVANJE ZAPOSLENIKA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</si>
  <si>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</si>
  <si>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</si>
  <si>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</si>
  <si>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</si>
  <si>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</si>
  <si>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</si>
  <si>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PET d.o.o.</t>
  </si>
  <si>
    <t>18052946209</t>
  </si>
  <si>
    <t>KONE d.o.o.</t>
  </si>
  <si>
    <t>15526597734</t>
  </si>
  <si>
    <t>USLUGE TEKUĆEG I INVESTICIJSKOG ODRŽAVANJA</t>
  </si>
  <si>
    <t>Kopitehna d.o.o.</t>
  </si>
  <si>
    <t>12585203084</t>
  </si>
  <si>
    <t>42000 Varaždin</t>
  </si>
  <si>
    <t>FINA</t>
  </si>
  <si>
    <t>1</t>
  </si>
  <si>
    <t>Telemach d.o.o.</t>
  </si>
  <si>
    <t>PEVEX</t>
  </si>
  <si>
    <t>E.S.K.</t>
  </si>
  <si>
    <t>PREMIJE OSIGURANJA</t>
  </si>
  <si>
    <t>Hrvatska pošta</t>
  </si>
  <si>
    <t>-</t>
  </si>
  <si>
    <t>AKD-ZAŠTITA D.O.O.</t>
  </si>
  <si>
    <t>09253797076</t>
  </si>
  <si>
    <t>Net-Mag, vl.H.Križ</t>
  </si>
  <si>
    <t>09012552972</t>
  </si>
  <si>
    <t>Ledo plus d.o.o.</t>
  </si>
  <si>
    <t>07179054100</t>
  </si>
  <si>
    <t>ARTANIMI d.o.o.</t>
  </si>
  <si>
    <t>06141329675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</si>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</sst>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434.95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578.96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1013.9100000000001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124.43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124.43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83.87</v>
      </c>
      <c r="E12" s="10">
        <v>3222</v>
      </c>
      <c r="F12" s="9" t="s">
        <v>15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83.87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29.6</v>
      </c>
      <c r="E14" s="10">
        <v>3299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29.6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490</v>
      </c>
      <c r="E16" s="10">
        <v>3231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490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276.08</v>
      </c>
      <c r="E18" s="10">
        <v>3225</v>
      </c>
      <c r="F18" s="9" t="s">
        <v>35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276.08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651</v>
      </c>
      <c r="E20" s="10">
        <v>3234</v>
      </c>
      <c r="F20" s="9" t="s">
        <v>39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651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5391.08</v>
      </c>
      <c r="E22" s="10">
        <v>3234</v>
      </c>
      <c r="F22" s="9" t="s">
        <v>39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5391.08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34</v>
      </c>
      <c r="D24" s="18">
        <v>218.75</v>
      </c>
      <c r="E24" s="10">
        <v>3224</v>
      </c>
      <c r="F24" s="9" t="s">
        <v>45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218.75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125</v>
      </c>
      <c r="E26" s="10">
        <v>3238</v>
      </c>
      <c r="F26" s="9" t="s">
        <v>49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125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34</v>
      </c>
      <c r="D28" s="18">
        <v>2704.89</v>
      </c>
      <c r="E28" s="10">
        <v>3222</v>
      </c>
      <c r="F28" s="9" t="s">
        <v>15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2704.89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543.15</v>
      </c>
      <c r="E30" s="10">
        <v>3225</v>
      </c>
      <c r="F30" s="9" t="s">
        <v>35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543.15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57</v>
      </c>
      <c r="D32" s="18">
        <v>387.8</v>
      </c>
      <c r="E32" s="10">
        <v>4226</v>
      </c>
      <c r="F32" s="9" t="s">
        <v>58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387.8</v>
      </c>
      <c r="E33" s="24"/>
      <c r="F33" s="26"/>
      <c r="G33" s="27"/>
    </row>
    <row r="34" spans="1:7" x14ac:dyDescent="0.25">
      <c r="A34" s="9" t="s">
        <v>59</v>
      </c>
      <c r="B34" s="14" t="s">
        <v>60</v>
      </c>
      <c r="C34" s="10" t="s">
        <v>34</v>
      </c>
      <c r="D34" s="18">
        <v>114</v>
      </c>
      <c r="E34" s="10">
        <v>3227</v>
      </c>
      <c r="F34" s="9" t="s">
        <v>61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114</v>
      </c>
      <c r="E35" s="24"/>
      <c r="F35" s="26"/>
      <c r="G35" s="27"/>
    </row>
    <row r="36" spans="1:7" x14ac:dyDescent="0.25">
      <c r="A36" s="9" t="s">
        <v>62</v>
      </c>
      <c r="B36" s="14" t="s">
        <v>63</v>
      </c>
      <c r="C36" s="10" t="s">
        <v>38</v>
      </c>
      <c r="D36" s="18">
        <v>5054.6099999999997</v>
      </c>
      <c r="E36" s="10">
        <v>3222</v>
      </c>
      <c r="F36" s="9" t="s">
        <v>15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5054.6099999999997</v>
      </c>
      <c r="E37" s="24"/>
      <c r="F37" s="26"/>
      <c r="G37" s="27"/>
    </row>
    <row r="38" spans="1:7" x14ac:dyDescent="0.25">
      <c r="A38" s="9" t="s">
        <v>64</v>
      </c>
      <c r="B38" s="14" t="s">
        <v>65</v>
      </c>
      <c r="C38" s="10" t="s">
        <v>66</v>
      </c>
      <c r="D38" s="18">
        <v>600</v>
      </c>
      <c r="E38" s="10">
        <v>3231</v>
      </c>
      <c r="F38" s="9" t="s">
        <v>31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600</v>
      </c>
      <c r="E39" s="24"/>
      <c r="F39" s="26"/>
      <c r="G39" s="27"/>
    </row>
    <row r="40" spans="1:7" x14ac:dyDescent="0.25">
      <c r="A40" s="9" t="s">
        <v>67</v>
      </c>
      <c r="B40" s="14" t="s">
        <v>68</v>
      </c>
      <c r="C40" s="10" t="s">
        <v>69</v>
      </c>
      <c r="D40" s="18">
        <v>500</v>
      </c>
      <c r="E40" s="10">
        <v>3238</v>
      </c>
      <c r="F40" s="9" t="s">
        <v>49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500</v>
      </c>
      <c r="E41" s="24"/>
      <c r="F41" s="26"/>
      <c r="G41" s="27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518.79</v>
      </c>
      <c r="E42" s="10">
        <v>3224</v>
      </c>
      <c r="F42" s="9" t="s">
        <v>45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518.79</v>
      </c>
      <c r="E43" s="24"/>
      <c r="F43" s="26"/>
      <c r="G43" s="27"/>
    </row>
    <row r="44" spans="1:7" x14ac:dyDescent="0.25">
      <c r="A44" s="9" t="s">
        <v>73</v>
      </c>
      <c r="B44" s="14" t="s">
        <v>74</v>
      </c>
      <c r="C44" s="10" t="s">
        <v>75</v>
      </c>
      <c r="D44" s="18">
        <v>2127.4</v>
      </c>
      <c r="E44" s="10">
        <v>4221</v>
      </c>
      <c r="F44" s="9" t="s">
        <v>76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2127.4</v>
      </c>
      <c r="E45" s="24"/>
      <c r="F45" s="26"/>
      <c r="G45" s="27"/>
    </row>
    <row r="46" spans="1:7" x14ac:dyDescent="0.25">
      <c r="A46" s="9" t="s">
        <v>77</v>
      </c>
      <c r="B46" s="14" t="s">
        <v>78</v>
      </c>
      <c r="C46" s="10" t="s">
        <v>34</v>
      </c>
      <c r="D46" s="18">
        <v>410</v>
      </c>
      <c r="E46" s="10">
        <v>4221</v>
      </c>
      <c r="F46" s="9" t="s">
        <v>76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410</v>
      </c>
      <c r="E47" s="24"/>
      <c r="F47" s="26"/>
      <c r="G47" s="27"/>
    </row>
    <row r="48" spans="1:7" x14ac:dyDescent="0.25">
      <c r="A48" s="9" t="s">
        <v>79</v>
      </c>
      <c r="B48" s="14" t="s">
        <v>80</v>
      </c>
      <c r="C48" s="10" t="s">
        <v>19</v>
      </c>
      <c r="D48" s="18">
        <v>2823.43</v>
      </c>
      <c r="E48" s="10">
        <v>3223</v>
      </c>
      <c r="F48" s="9" t="s">
        <v>81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2823.43</v>
      </c>
      <c r="E49" s="24"/>
      <c r="F49" s="26"/>
      <c r="G49" s="27"/>
    </row>
    <row r="50" spans="1:7" x14ac:dyDescent="0.25">
      <c r="A50" s="9" t="s">
        <v>82</v>
      </c>
      <c r="B50" s="14" t="s">
        <v>83</v>
      </c>
      <c r="C50" s="10" t="s">
        <v>34</v>
      </c>
      <c r="D50" s="18">
        <v>4456.25</v>
      </c>
      <c r="E50" s="10">
        <v>4221</v>
      </c>
      <c r="F50" s="9" t="s">
        <v>76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4456.25</v>
      </c>
      <c r="E51" s="24"/>
      <c r="F51" s="26"/>
      <c r="G51" s="27"/>
    </row>
    <row r="52" spans="1:7" x14ac:dyDescent="0.25">
      <c r="A52" s="9" t="s">
        <v>84</v>
      </c>
      <c r="B52" s="14" t="s">
        <v>85</v>
      </c>
      <c r="C52" s="10" t="s">
        <v>34</v>
      </c>
      <c r="D52" s="18">
        <v>115.94</v>
      </c>
      <c r="E52" s="10">
        <v>3221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115.94</v>
      </c>
      <c r="E53" s="24"/>
      <c r="F53" s="26"/>
      <c r="G53" s="27"/>
    </row>
    <row r="54" spans="1:7" x14ac:dyDescent="0.25">
      <c r="A54" s="9" t="s">
        <v>86</v>
      </c>
      <c r="B54" s="14" t="s">
        <v>87</v>
      </c>
      <c r="C54" s="10">
        <v>10000</v>
      </c>
      <c r="D54" s="18">
        <v>138.75</v>
      </c>
      <c r="E54" s="10">
        <v>3221</v>
      </c>
      <c r="F54" s="9" t="s">
        <v>13</v>
      </c>
      <c r="G54" s="28" t="s">
        <v>14</v>
      </c>
    </row>
    <row r="55" spans="1:7" x14ac:dyDescent="0.25">
      <c r="A55" s="9"/>
      <c r="B55" s="14"/>
      <c r="C55" s="10"/>
      <c r="D55" s="18">
        <v>1427.2</v>
      </c>
      <c r="E55" s="10">
        <v>4223</v>
      </c>
      <c r="F55" s="9" t="s">
        <v>88</v>
      </c>
      <c r="G55" s="21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1565.95</v>
      </c>
      <c r="E56" s="24"/>
      <c r="F56" s="26"/>
      <c r="G56" s="27"/>
    </row>
    <row r="57" spans="1:7" x14ac:dyDescent="0.25">
      <c r="A57" s="9" t="s">
        <v>89</v>
      </c>
      <c r="B57" s="14" t="s">
        <v>90</v>
      </c>
      <c r="C57" s="10" t="s">
        <v>34</v>
      </c>
      <c r="D57" s="18">
        <v>698.72</v>
      </c>
      <c r="E57" s="10">
        <v>3237</v>
      </c>
      <c r="F57" s="9" t="s">
        <v>91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698.72</v>
      </c>
      <c r="E58" s="24"/>
      <c r="F58" s="26"/>
      <c r="G58" s="27"/>
    </row>
    <row r="59" spans="1:7" x14ac:dyDescent="0.25">
      <c r="A59" s="9" t="s">
        <v>92</v>
      </c>
      <c r="B59" s="14" t="s">
        <v>93</v>
      </c>
      <c r="C59" s="10" t="s">
        <v>34</v>
      </c>
      <c r="D59" s="18">
        <v>437.5</v>
      </c>
      <c r="E59" s="10">
        <v>3299</v>
      </c>
      <c r="F59" s="9" t="s">
        <v>27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437.5</v>
      </c>
      <c r="E60" s="24"/>
      <c r="F60" s="26"/>
      <c r="G60" s="27"/>
    </row>
    <row r="61" spans="1:7" x14ac:dyDescent="0.25">
      <c r="A61" s="9" t="s">
        <v>94</v>
      </c>
      <c r="B61" s="14" t="s">
        <v>95</v>
      </c>
      <c r="C61" s="10" t="s">
        <v>19</v>
      </c>
      <c r="D61" s="18">
        <v>456.05</v>
      </c>
      <c r="E61" s="10">
        <v>3221</v>
      </c>
      <c r="F61" s="9" t="s">
        <v>13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456.05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98</v>
      </c>
      <c r="D63" s="18">
        <v>1331.12</v>
      </c>
      <c r="E63" s="10">
        <v>3222</v>
      </c>
      <c r="F63" s="9" t="s">
        <v>15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1331.12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34</v>
      </c>
      <c r="D65" s="18">
        <v>1159.3800000000001</v>
      </c>
      <c r="E65" s="10">
        <v>3222</v>
      </c>
      <c r="F65" s="9" t="s">
        <v>15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1159.3800000000001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103</v>
      </c>
      <c r="D67" s="18">
        <v>1263.99</v>
      </c>
      <c r="E67" s="10">
        <v>3222</v>
      </c>
      <c r="F67" s="9" t="s">
        <v>15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1263.99</v>
      </c>
      <c r="E68" s="24"/>
      <c r="F68" s="26"/>
      <c r="G68" s="27"/>
    </row>
    <row r="69" spans="1:7" x14ac:dyDescent="0.25">
      <c r="A69" s="9" t="s">
        <v>104</v>
      </c>
      <c r="B69" s="14" t="s">
        <v>102</v>
      </c>
      <c r="C69" s="10" t="s">
        <v>103</v>
      </c>
      <c r="D69" s="18">
        <v>1549.39</v>
      </c>
      <c r="E69" s="10">
        <v>3222</v>
      </c>
      <c r="F69" s="9" t="s">
        <v>15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1549.39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34</v>
      </c>
      <c r="D71" s="18">
        <v>75.98</v>
      </c>
      <c r="E71" s="10">
        <v>3234</v>
      </c>
      <c r="F71" s="9" t="s">
        <v>39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75.98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34</v>
      </c>
      <c r="D73" s="18">
        <v>152.66</v>
      </c>
      <c r="E73" s="10">
        <v>3224</v>
      </c>
      <c r="F73" s="9" t="s">
        <v>45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152.66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34</v>
      </c>
      <c r="D75" s="18">
        <v>122.7</v>
      </c>
      <c r="E75" s="10">
        <v>3222</v>
      </c>
      <c r="F75" s="9" t="s">
        <v>15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122.7</v>
      </c>
      <c r="E76" s="24"/>
      <c r="F76" s="26"/>
      <c r="G76" s="27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62.5</v>
      </c>
      <c r="E77" s="10">
        <v>3236</v>
      </c>
      <c r="F77" s="9" t="s">
        <v>114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62.5</v>
      </c>
      <c r="E78" s="24"/>
      <c r="F78" s="26"/>
      <c r="G78" s="27"/>
    </row>
    <row r="79" spans="1:7" x14ac:dyDescent="0.25">
      <c r="A79" s="9" t="s">
        <v>115</v>
      </c>
      <c r="B79" s="14" t="s">
        <v>116</v>
      </c>
      <c r="C79" s="10" t="s">
        <v>38</v>
      </c>
      <c r="D79" s="18">
        <v>212.5</v>
      </c>
      <c r="E79" s="10">
        <v>3236</v>
      </c>
      <c r="F79" s="9" t="s">
        <v>114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212.5</v>
      </c>
      <c r="E80" s="24"/>
      <c r="F80" s="26"/>
      <c r="G80" s="27"/>
    </row>
    <row r="81" spans="1:7" x14ac:dyDescent="0.25">
      <c r="A81" s="9" t="s">
        <v>117</v>
      </c>
      <c r="B81" s="14" t="s">
        <v>118</v>
      </c>
      <c r="C81" s="10" t="s">
        <v>119</v>
      </c>
      <c r="D81" s="18">
        <v>134.11000000000001</v>
      </c>
      <c r="E81" s="10">
        <v>3431</v>
      </c>
      <c r="F81" s="9" t="s">
        <v>120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134.11000000000001</v>
      </c>
      <c r="E82" s="24"/>
      <c r="F82" s="26"/>
      <c r="G82" s="27"/>
    </row>
    <row r="83" spans="1:7" x14ac:dyDescent="0.25">
      <c r="A83" s="9" t="s">
        <v>121</v>
      </c>
      <c r="B83" s="14" t="s">
        <v>122</v>
      </c>
      <c r="C83" s="10" t="s">
        <v>34</v>
      </c>
      <c r="D83" s="18">
        <v>2840.23</v>
      </c>
      <c r="E83" s="10">
        <v>3237</v>
      </c>
      <c r="F83" s="9" t="s">
        <v>91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2840.23</v>
      </c>
      <c r="E84" s="24"/>
      <c r="F84" s="26"/>
      <c r="G84" s="27"/>
    </row>
    <row r="85" spans="1:7" x14ac:dyDescent="0.25">
      <c r="A85" s="9" t="s">
        <v>123</v>
      </c>
      <c r="B85" s="14" t="s">
        <v>124</v>
      </c>
      <c r="C85" s="10" t="s">
        <v>42</v>
      </c>
      <c r="D85" s="18">
        <v>600</v>
      </c>
      <c r="E85" s="10">
        <v>3213</v>
      </c>
      <c r="F85" s="9" t="s">
        <v>125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600</v>
      </c>
      <c r="E86" s="24"/>
      <c r="F86" s="26"/>
      <c r="G86" s="27"/>
    </row>
    <row r="87" spans="1:7" x14ac:dyDescent="0.25">
      <c r="A87" s="9" t="s">
        <v>126</v>
      </c>
      <c r="B87" s="14" t="s">
        <v>127</v>
      </c>
      <c r="C87" s="10" t="s">
        <v>128</v>
      </c>
      <c r="D87" s="18">
        <v>2249.96</v>
      </c>
      <c r="E87" s="10">
        <v>3222</v>
      </c>
      <c r="F87" s="9" t="s">
        <v>15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2249.96</v>
      </c>
      <c r="E88" s="24"/>
      <c r="F88" s="26"/>
      <c r="G88" s="27"/>
    </row>
    <row r="89" spans="1:7" x14ac:dyDescent="0.25">
      <c r="A89" s="9" t="s">
        <v>129</v>
      </c>
      <c r="B89" s="14" t="s">
        <v>130</v>
      </c>
      <c r="C89" s="10" t="s">
        <v>131</v>
      </c>
      <c r="D89" s="18">
        <v>1380.06</v>
      </c>
      <c r="E89" s="10">
        <v>3222</v>
      </c>
      <c r="F89" s="9" t="s">
        <v>15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1380.06</v>
      </c>
      <c r="E90" s="24"/>
      <c r="F90" s="26"/>
      <c r="G90" s="27"/>
    </row>
    <row r="91" spans="1:7" x14ac:dyDescent="0.25">
      <c r="A91" s="9" t="s">
        <v>132</v>
      </c>
      <c r="B91" s="14" t="s">
        <v>133</v>
      </c>
      <c r="C91" s="10" t="s">
        <v>38</v>
      </c>
      <c r="D91" s="18">
        <v>103.88</v>
      </c>
      <c r="E91" s="10">
        <v>3221</v>
      </c>
      <c r="F91" s="9" t="s">
        <v>13</v>
      </c>
      <c r="G91" s="28" t="s">
        <v>14</v>
      </c>
    </row>
    <row r="92" spans="1:7" x14ac:dyDescent="0.25">
      <c r="A92" s="9"/>
      <c r="B92" s="14"/>
      <c r="C92" s="10"/>
      <c r="D92" s="18">
        <v>3712.95</v>
      </c>
      <c r="E92" s="10">
        <v>3222</v>
      </c>
      <c r="F92" s="9" t="s">
        <v>15</v>
      </c>
      <c r="G92" s="21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3816.83</v>
      </c>
      <c r="E93" s="24"/>
      <c r="F93" s="26"/>
      <c r="G93" s="27"/>
    </row>
    <row r="94" spans="1:7" x14ac:dyDescent="0.25">
      <c r="A94" s="9" t="s">
        <v>134</v>
      </c>
      <c r="B94" s="14" t="s">
        <v>135</v>
      </c>
      <c r="C94" s="10" t="s">
        <v>34</v>
      </c>
      <c r="D94" s="18">
        <v>277.5</v>
      </c>
      <c r="E94" s="10">
        <v>3232</v>
      </c>
      <c r="F94" s="9" t="s">
        <v>136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277.5</v>
      </c>
      <c r="E95" s="24"/>
      <c r="F95" s="26"/>
      <c r="G95" s="27"/>
    </row>
    <row r="96" spans="1:7" x14ac:dyDescent="0.25">
      <c r="A96" s="9" t="s">
        <v>137</v>
      </c>
      <c r="B96" s="14" t="s">
        <v>138</v>
      </c>
      <c r="C96" s="10" t="s">
        <v>139</v>
      </c>
      <c r="D96" s="18">
        <v>320.14</v>
      </c>
      <c r="E96" s="10">
        <v>3239</v>
      </c>
      <c r="F96" s="9" t="s">
        <v>20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320.14</v>
      </c>
      <c r="E97" s="24"/>
      <c r="F97" s="26"/>
      <c r="G97" s="27"/>
    </row>
    <row r="98" spans="1:7" x14ac:dyDescent="0.25">
      <c r="A98" s="9" t="s">
        <v>140</v>
      </c>
      <c r="B98" s="14" t="s">
        <v>141</v>
      </c>
      <c r="C98" s="10" t="s">
        <v>38</v>
      </c>
      <c r="D98" s="18">
        <v>66.36</v>
      </c>
      <c r="E98" s="10">
        <v>3299</v>
      </c>
      <c r="F98" s="9" t="s">
        <v>27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66.36</v>
      </c>
      <c r="E99" s="24"/>
      <c r="F99" s="26"/>
      <c r="G99" s="27"/>
    </row>
    <row r="100" spans="1:7" x14ac:dyDescent="0.25">
      <c r="A100" s="9" t="s">
        <v>142</v>
      </c>
      <c r="B100" s="14" t="s">
        <v>141</v>
      </c>
      <c r="C100" s="10" t="s">
        <v>38</v>
      </c>
      <c r="D100" s="18">
        <v>265.88</v>
      </c>
      <c r="E100" s="10">
        <v>3231</v>
      </c>
      <c r="F100" s="9" t="s">
        <v>31</v>
      </c>
      <c r="G100" s="28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265.88</v>
      </c>
      <c r="E101" s="24"/>
      <c r="F101" s="26"/>
      <c r="G101" s="27"/>
    </row>
    <row r="102" spans="1:7" x14ac:dyDescent="0.25">
      <c r="A102" s="9" t="s">
        <v>143</v>
      </c>
      <c r="B102" s="14" t="s">
        <v>141</v>
      </c>
      <c r="C102" s="10" t="s">
        <v>38</v>
      </c>
      <c r="D102" s="18">
        <v>32.479999999999997</v>
      </c>
      <c r="E102" s="10">
        <v>3224</v>
      </c>
      <c r="F102" s="9" t="s">
        <v>45</v>
      </c>
      <c r="G102" s="28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32.479999999999997</v>
      </c>
      <c r="E103" s="24"/>
      <c r="F103" s="26"/>
      <c r="G103" s="27"/>
    </row>
    <row r="104" spans="1:7" x14ac:dyDescent="0.25">
      <c r="A104" s="9" t="s">
        <v>144</v>
      </c>
      <c r="B104" s="14" t="s">
        <v>141</v>
      </c>
      <c r="C104" s="10" t="s">
        <v>38</v>
      </c>
      <c r="D104" s="18">
        <v>250</v>
      </c>
      <c r="E104" s="10">
        <v>3292</v>
      </c>
      <c r="F104" s="9" t="s">
        <v>145</v>
      </c>
      <c r="G104" s="28" t="s">
        <v>14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250</v>
      </c>
      <c r="E105" s="24"/>
      <c r="F105" s="26"/>
      <c r="G105" s="27"/>
    </row>
    <row r="106" spans="1:7" x14ac:dyDescent="0.25">
      <c r="A106" s="9" t="s">
        <v>146</v>
      </c>
      <c r="B106" s="14" t="s">
        <v>141</v>
      </c>
      <c r="C106" s="10" t="s">
        <v>147</v>
      </c>
      <c r="D106" s="18">
        <v>12.45</v>
      </c>
      <c r="E106" s="10">
        <v>3231</v>
      </c>
      <c r="F106" s="9" t="s">
        <v>31</v>
      </c>
      <c r="G106" s="28" t="s">
        <v>14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12.45</v>
      </c>
      <c r="E107" s="24"/>
      <c r="F107" s="26"/>
      <c r="G107" s="27"/>
    </row>
    <row r="108" spans="1:7" x14ac:dyDescent="0.25">
      <c r="A108" s="9" t="s">
        <v>148</v>
      </c>
      <c r="B108" s="14" t="s">
        <v>149</v>
      </c>
      <c r="C108" s="10" t="s">
        <v>19</v>
      </c>
      <c r="D108" s="18">
        <v>55</v>
      </c>
      <c r="E108" s="10">
        <v>3232</v>
      </c>
      <c r="F108" s="9" t="s">
        <v>136</v>
      </c>
      <c r="G108" s="28" t="s">
        <v>14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55</v>
      </c>
      <c r="E109" s="24"/>
      <c r="F109" s="26"/>
      <c r="G109" s="27"/>
    </row>
    <row r="110" spans="1:7" x14ac:dyDescent="0.25">
      <c r="A110" s="9" t="s">
        <v>150</v>
      </c>
      <c r="B110" s="14" t="s">
        <v>151</v>
      </c>
      <c r="C110" s="10" t="s">
        <v>34</v>
      </c>
      <c r="D110" s="18">
        <v>80</v>
      </c>
      <c r="E110" s="10">
        <v>3238</v>
      </c>
      <c r="F110" s="9" t="s">
        <v>49</v>
      </c>
      <c r="G110" s="28" t="s">
        <v>14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80</v>
      </c>
      <c r="E111" s="24"/>
      <c r="F111" s="26"/>
      <c r="G111" s="27"/>
    </row>
    <row r="112" spans="1:7" x14ac:dyDescent="0.25">
      <c r="A112" s="9" t="s">
        <v>152</v>
      </c>
      <c r="B112" s="14" t="s">
        <v>153</v>
      </c>
      <c r="C112" s="10" t="s">
        <v>34</v>
      </c>
      <c r="D112" s="18">
        <v>2643.4</v>
      </c>
      <c r="E112" s="10">
        <v>3222</v>
      </c>
      <c r="F112" s="9" t="s">
        <v>15</v>
      </c>
      <c r="G112" s="28" t="s">
        <v>14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2643.4</v>
      </c>
      <c r="E113" s="24"/>
      <c r="F113" s="26"/>
      <c r="G113" s="27"/>
    </row>
    <row r="114" spans="1:7" x14ac:dyDescent="0.25">
      <c r="A114" s="9" t="s">
        <v>154</v>
      </c>
      <c r="B114" s="14" t="s">
        <v>155</v>
      </c>
      <c r="C114" s="10" t="s">
        <v>34</v>
      </c>
      <c r="D114" s="18">
        <v>375</v>
      </c>
      <c r="E114" s="10">
        <v>3299</v>
      </c>
      <c r="F114" s="9" t="s">
        <v>27</v>
      </c>
      <c r="G114" s="28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375</v>
      </c>
      <c r="E115" s="24"/>
      <c r="F115" s="26"/>
      <c r="G115" s="27"/>
    </row>
    <row r="116" spans="1:7" x14ac:dyDescent="0.25">
      <c r="A116" s="9"/>
      <c r="B116" s="14"/>
      <c r="C116" s="10"/>
      <c r="D116" s="18">
        <v>15594.48</v>
      </c>
      <c r="E116" s="10">
        <v>3111</v>
      </c>
      <c r="F116" s="9" t="s">
        <v>156</v>
      </c>
      <c r="G116" s="28" t="s">
        <v>14</v>
      </c>
    </row>
    <row r="117" spans="1:7" x14ac:dyDescent="0.25">
      <c r="A117" s="9"/>
      <c r="B117" s="14"/>
      <c r="C117" s="10"/>
      <c r="D117" s="18">
        <v>24971.8</v>
      </c>
      <c r="E117" s="10">
        <v>3111</v>
      </c>
      <c r="F117" s="9" t="s">
        <v>156</v>
      </c>
      <c r="G117" s="21" t="s">
        <v>14</v>
      </c>
    </row>
    <row r="118" spans="1:7" x14ac:dyDescent="0.25">
      <c r="A118" s="9"/>
      <c r="B118" s="14"/>
      <c r="C118" s="10"/>
      <c r="D118" s="18">
        <v>262995.03000000003</v>
      </c>
      <c r="E118" s="10">
        <v>3111</v>
      </c>
      <c r="F118" s="9" t="s">
        <v>156</v>
      </c>
      <c r="G118" s="21" t="s">
        <v>14</v>
      </c>
    </row>
    <row r="119" spans="1:7" x14ac:dyDescent="0.25">
      <c r="A119" s="9"/>
      <c r="B119" s="14"/>
      <c r="C119" s="10"/>
      <c r="D119" s="18">
        <v>706.94</v>
      </c>
      <c r="E119" s="10">
        <v>3121</v>
      </c>
      <c r="F119" s="9" t="s">
        <v>157</v>
      </c>
      <c r="G119" s="21" t="s">
        <v>14</v>
      </c>
    </row>
    <row r="120" spans="1:7" x14ac:dyDescent="0.25">
      <c r="A120" s="9"/>
      <c r="B120" s="14"/>
      <c r="C120" s="10"/>
      <c r="D120" s="18">
        <v>1103.5999999999999</v>
      </c>
      <c r="E120" s="10">
        <v>3121</v>
      </c>
      <c r="F120" s="9" t="s">
        <v>157</v>
      </c>
      <c r="G120" s="21" t="s">
        <v>14</v>
      </c>
    </row>
    <row r="121" spans="1:7" x14ac:dyDescent="0.25">
      <c r="A121" s="9"/>
      <c r="B121" s="14"/>
      <c r="C121" s="10"/>
      <c r="D121" s="18">
        <v>2122.62</v>
      </c>
      <c r="E121" s="10">
        <v>3122</v>
      </c>
      <c r="F121" s="9" t="s">
        <v>61</v>
      </c>
      <c r="G121" s="21" t="s">
        <v>14</v>
      </c>
    </row>
    <row r="122" spans="1:7" x14ac:dyDescent="0.25">
      <c r="A122" s="9"/>
      <c r="B122" s="14"/>
      <c r="C122" s="10"/>
      <c r="D122" s="18">
        <v>29266.86</v>
      </c>
      <c r="E122" s="10">
        <v>3132</v>
      </c>
      <c r="F122" s="9" t="s">
        <v>158</v>
      </c>
      <c r="G122" s="21" t="s">
        <v>14</v>
      </c>
    </row>
    <row r="123" spans="1:7" x14ac:dyDescent="0.25">
      <c r="A123" s="9"/>
      <c r="B123" s="14"/>
      <c r="C123" s="10"/>
      <c r="D123" s="18">
        <v>16092.57</v>
      </c>
      <c r="E123" s="10">
        <v>3141</v>
      </c>
      <c r="F123" s="9" t="s">
        <v>61</v>
      </c>
      <c r="G123" s="21" t="s">
        <v>14</v>
      </c>
    </row>
    <row r="124" spans="1:7" x14ac:dyDescent="0.25">
      <c r="A124" s="9"/>
      <c r="B124" s="14"/>
      <c r="C124" s="10"/>
      <c r="D124" s="18">
        <v>35096.300000000003</v>
      </c>
      <c r="E124" s="10">
        <v>3151</v>
      </c>
      <c r="F124" s="9" t="s">
        <v>61</v>
      </c>
      <c r="G124" s="21" t="s">
        <v>14</v>
      </c>
    </row>
    <row r="125" spans="1:7" x14ac:dyDescent="0.25">
      <c r="A125" s="9"/>
      <c r="B125" s="14"/>
      <c r="C125" s="10"/>
      <c r="D125" s="18">
        <v>29266.86</v>
      </c>
      <c r="E125" s="10">
        <v>3162</v>
      </c>
      <c r="F125" s="9" t="s">
        <v>61</v>
      </c>
      <c r="G125" s="21" t="s">
        <v>14</v>
      </c>
    </row>
    <row r="126" spans="1:7" x14ac:dyDescent="0.25">
      <c r="A126" s="9"/>
      <c r="B126" s="14"/>
      <c r="C126" s="10"/>
      <c r="D126" s="18">
        <v>706.94</v>
      </c>
      <c r="E126" s="10">
        <v>3171</v>
      </c>
      <c r="F126" s="9" t="s">
        <v>61</v>
      </c>
      <c r="G126" s="21" t="s">
        <v>14</v>
      </c>
    </row>
    <row r="127" spans="1:7" x14ac:dyDescent="0.25">
      <c r="A127" s="9"/>
      <c r="B127" s="14"/>
      <c r="C127" s="10"/>
      <c r="D127" s="18">
        <v>1103.5999999999999</v>
      </c>
      <c r="E127" s="10">
        <v>3171</v>
      </c>
      <c r="F127" s="9" t="s">
        <v>61</v>
      </c>
      <c r="G127" s="21" t="s">
        <v>14</v>
      </c>
    </row>
    <row r="128" spans="1:7" x14ac:dyDescent="0.25">
      <c r="A128" s="9"/>
      <c r="B128" s="14"/>
      <c r="C128" s="10"/>
      <c r="D128" s="18">
        <v>5976.31</v>
      </c>
      <c r="E128" s="10">
        <v>3211</v>
      </c>
      <c r="F128" s="9" t="s">
        <v>159</v>
      </c>
      <c r="G128" s="21" t="s">
        <v>14</v>
      </c>
    </row>
    <row r="129" spans="1:7" x14ac:dyDescent="0.25">
      <c r="A129" s="9"/>
      <c r="B129" s="14"/>
      <c r="C129" s="10"/>
      <c r="D129" s="18">
        <v>415.68</v>
      </c>
      <c r="E129" s="10">
        <v>3212</v>
      </c>
      <c r="F129" s="9" t="s">
        <v>160</v>
      </c>
      <c r="G129" s="21" t="s">
        <v>14</v>
      </c>
    </row>
    <row r="130" spans="1:7" x14ac:dyDescent="0.25">
      <c r="A130" s="9"/>
      <c r="B130" s="14"/>
      <c r="C130" s="10"/>
      <c r="D130" s="18">
        <v>2707.3</v>
      </c>
      <c r="E130" s="10">
        <v>3212</v>
      </c>
      <c r="F130" s="9" t="s">
        <v>160</v>
      </c>
      <c r="G130" s="21" t="s">
        <v>14</v>
      </c>
    </row>
    <row r="131" spans="1:7" x14ac:dyDescent="0.25">
      <c r="A131" s="9"/>
      <c r="B131" s="14"/>
      <c r="C131" s="10"/>
      <c r="D131" s="18">
        <v>2769.06</v>
      </c>
      <c r="E131" s="10">
        <v>3212</v>
      </c>
      <c r="F131" s="9" t="s">
        <v>160</v>
      </c>
      <c r="G131" s="21" t="s">
        <v>14</v>
      </c>
    </row>
    <row r="132" spans="1:7" x14ac:dyDescent="0.25">
      <c r="A132" s="9"/>
      <c r="B132" s="14"/>
      <c r="C132" s="10"/>
      <c r="D132" s="18">
        <v>600</v>
      </c>
      <c r="E132" s="10">
        <v>3213</v>
      </c>
      <c r="F132" s="9" t="s">
        <v>125</v>
      </c>
      <c r="G132" s="21" t="s">
        <v>14</v>
      </c>
    </row>
    <row r="133" spans="1:7" x14ac:dyDescent="0.25">
      <c r="A133" s="9"/>
      <c r="B133" s="14"/>
      <c r="C133" s="10"/>
      <c r="D133" s="18">
        <v>572.01</v>
      </c>
      <c r="E133" s="10">
        <v>3219</v>
      </c>
      <c r="F133" s="9" t="s">
        <v>61</v>
      </c>
      <c r="G133" s="21" t="s">
        <v>14</v>
      </c>
    </row>
    <row r="134" spans="1:7" x14ac:dyDescent="0.25">
      <c r="A134" s="9"/>
      <c r="B134" s="14"/>
      <c r="C134" s="10"/>
      <c r="D134" s="18">
        <v>83.87</v>
      </c>
      <c r="E134" s="10">
        <v>3221</v>
      </c>
      <c r="F134" s="9" t="s">
        <v>13</v>
      </c>
      <c r="G134" s="21" t="s">
        <v>14</v>
      </c>
    </row>
    <row r="135" spans="1:7" x14ac:dyDescent="0.25">
      <c r="A135" s="9"/>
      <c r="B135" s="14"/>
      <c r="C135" s="10"/>
      <c r="D135" s="18">
        <v>168.14</v>
      </c>
      <c r="E135" s="10">
        <v>3221</v>
      </c>
      <c r="F135" s="9" t="s">
        <v>13</v>
      </c>
      <c r="G135" s="21" t="s">
        <v>14</v>
      </c>
    </row>
    <row r="136" spans="1:7" x14ac:dyDescent="0.25">
      <c r="A136" s="9"/>
      <c r="B136" s="14"/>
      <c r="C136" s="10"/>
      <c r="D136" s="18">
        <v>177.11</v>
      </c>
      <c r="E136" s="10">
        <v>3221</v>
      </c>
      <c r="F136" s="9" t="s">
        <v>13</v>
      </c>
      <c r="G136" s="21" t="s">
        <v>14</v>
      </c>
    </row>
    <row r="137" spans="1:7" x14ac:dyDescent="0.25">
      <c r="A137" s="9"/>
      <c r="B137" s="14"/>
      <c r="C137" s="10"/>
      <c r="D137" s="18">
        <v>665.23</v>
      </c>
      <c r="E137" s="10">
        <v>3221</v>
      </c>
      <c r="F137" s="9" t="s">
        <v>13</v>
      </c>
      <c r="G137" s="21" t="s">
        <v>14</v>
      </c>
    </row>
    <row r="138" spans="1:7" x14ac:dyDescent="0.25">
      <c r="A138" s="9"/>
      <c r="B138" s="14"/>
      <c r="C138" s="10"/>
      <c r="D138" s="18">
        <v>18748.77</v>
      </c>
      <c r="E138" s="10">
        <v>3222</v>
      </c>
      <c r="F138" s="9" t="s">
        <v>15</v>
      </c>
      <c r="G138" s="21" t="s">
        <v>14</v>
      </c>
    </row>
    <row r="139" spans="1:7" x14ac:dyDescent="0.25">
      <c r="A139" s="9"/>
      <c r="B139" s="14"/>
      <c r="C139" s="10"/>
      <c r="D139" s="18">
        <v>2823.43</v>
      </c>
      <c r="E139" s="10">
        <v>3223</v>
      </c>
      <c r="F139" s="9" t="s">
        <v>81</v>
      </c>
      <c r="G139" s="21" t="s">
        <v>14</v>
      </c>
    </row>
    <row r="140" spans="1:7" x14ac:dyDescent="0.25">
      <c r="A140" s="9"/>
      <c r="B140" s="14"/>
      <c r="C140" s="10"/>
      <c r="D140" s="18">
        <v>518.79</v>
      </c>
      <c r="E140" s="10">
        <v>3224</v>
      </c>
      <c r="F140" s="9" t="s">
        <v>45</v>
      </c>
      <c r="G140" s="21" t="s">
        <v>14</v>
      </c>
    </row>
    <row r="141" spans="1:7" x14ac:dyDescent="0.25">
      <c r="A141" s="9"/>
      <c r="B141" s="14"/>
      <c r="C141" s="10"/>
      <c r="D141" s="18">
        <v>290</v>
      </c>
      <c r="E141" s="10">
        <v>3225</v>
      </c>
      <c r="F141" s="9" t="s">
        <v>35</v>
      </c>
      <c r="G141" s="21" t="s">
        <v>14</v>
      </c>
    </row>
    <row r="142" spans="1:7" x14ac:dyDescent="0.25">
      <c r="A142" s="9"/>
      <c r="B142" s="14"/>
      <c r="C142" s="10"/>
      <c r="D142" s="18">
        <v>114</v>
      </c>
      <c r="E142" s="10">
        <v>3227</v>
      </c>
      <c r="F142" s="9"/>
      <c r="G142" s="21" t="s">
        <v>14</v>
      </c>
    </row>
    <row r="143" spans="1:7" x14ac:dyDescent="0.25">
      <c r="A143" s="9"/>
      <c r="B143" s="14"/>
      <c r="C143" s="10"/>
      <c r="D143" s="18">
        <v>9.3699999999999992</v>
      </c>
      <c r="E143" s="10">
        <v>3231</v>
      </c>
      <c r="F143" s="9" t="s">
        <v>31</v>
      </c>
      <c r="G143" s="21" t="s">
        <v>14</v>
      </c>
    </row>
    <row r="144" spans="1:7" x14ac:dyDescent="0.25">
      <c r="A144" s="9"/>
      <c r="B144" s="14"/>
      <c r="C144" s="10"/>
      <c r="D144" s="18">
        <v>428.25</v>
      </c>
      <c r="E144" s="10">
        <v>3231</v>
      </c>
      <c r="F144" s="9" t="s">
        <v>31</v>
      </c>
      <c r="G144" s="21" t="s">
        <v>14</v>
      </c>
    </row>
    <row r="145" spans="1:7" x14ac:dyDescent="0.25">
      <c r="A145" s="9"/>
      <c r="B145" s="14"/>
      <c r="C145" s="10"/>
      <c r="D145" s="18">
        <v>572.01</v>
      </c>
      <c r="E145" s="10">
        <v>3231</v>
      </c>
      <c r="F145" s="9" t="s">
        <v>31</v>
      </c>
      <c r="G145" s="21" t="s">
        <v>14</v>
      </c>
    </row>
    <row r="146" spans="1:7" x14ac:dyDescent="0.25">
      <c r="A146" s="9"/>
      <c r="B146" s="14"/>
      <c r="C146" s="10"/>
      <c r="D146" s="18">
        <v>600</v>
      </c>
      <c r="E146" s="10">
        <v>3231</v>
      </c>
      <c r="F146" s="9" t="s">
        <v>31</v>
      </c>
      <c r="G146" s="21" t="s">
        <v>14</v>
      </c>
    </row>
    <row r="147" spans="1:7" x14ac:dyDescent="0.25">
      <c r="A147" s="9"/>
      <c r="B147" s="14"/>
      <c r="C147" s="10"/>
      <c r="D147" s="18">
        <v>1090</v>
      </c>
      <c r="E147" s="10">
        <v>3231</v>
      </c>
      <c r="F147" s="9" t="s">
        <v>31</v>
      </c>
      <c r="G147" s="21" t="s">
        <v>14</v>
      </c>
    </row>
    <row r="148" spans="1:7" x14ac:dyDescent="0.25">
      <c r="A148" s="9"/>
      <c r="B148" s="14"/>
      <c r="C148" s="10"/>
      <c r="D148" s="18">
        <v>3558.75</v>
      </c>
      <c r="E148" s="10">
        <v>3232</v>
      </c>
      <c r="F148" s="9" t="s">
        <v>136</v>
      </c>
      <c r="G148" s="21" t="s">
        <v>14</v>
      </c>
    </row>
    <row r="149" spans="1:7" x14ac:dyDescent="0.25">
      <c r="A149" s="9"/>
      <c r="B149" s="14"/>
      <c r="C149" s="10"/>
      <c r="D149" s="18">
        <v>37.99</v>
      </c>
      <c r="E149" s="10">
        <v>3234</v>
      </c>
      <c r="F149" s="9" t="s">
        <v>39</v>
      </c>
      <c r="G149" s="21" t="s">
        <v>14</v>
      </c>
    </row>
    <row r="150" spans="1:7" x14ac:dyDescent="0.25">
      <c r="A150" s="9"/>
      <c r="B150" s="14"/>
      <c r="C150" s="10"/>
      <c r="D150" s="18">
        <v>564.54999999999995</v>
      </c>
      <c r="E150" s="10">
        <v>3234</v>
      </c>
      <c r="F150" s="9" t="s">
        <v>39</v>
      </c>
      <c r="G150" s="21" t="s">
        <v>14</v>
      </c>
    </row>
    <row r="151" spans="1:7" x14ac:dyDescent="0.25">
      <c r="A151" s="9"/>
      <c r="B151" s="14"/>
      <c r="C151" s="10"/>
      <c r="D151" s="18">
        <v>826.83</v>
      </c>
      <c r="E151" s="10">
        <v>3234</v>
      </c>
      <c r="F151" s="9" t="s">
        <v>39</v>
      </c>
      <c r="G151" s="21" t="s">
        <v>14</v>
      </c>
    </row>
    <row r="152" spans="1:7" x14ac:dyDescent="0.25">
      <c r="A152" s="9"/>
      <c r="B152" s="14"/>
      <c r="C152" s="10"/>
      <c r="D152" s="18">
        <v>400.11</v>
      </c>
      <c r="E152" s="10">
        <v>3236</v>
      </c>
      <c r="F152" s="9" t="s">
        <v>114</v>
      </c>
      <c r="G152" s="21" t="s">
        <v>14</v>
      </c>
    </row>
    <row r="153" spans="1:7" x14ac:dyDescent="0.25">
      <c r="A153" s="9"/>
      <c r="B153" s="14"/>
      <c r="C153" s="10"/>
      <c r="D153" s="18">
        <v>141.44</v>
      </c>
      <c r="E153" s="10">
        <v>3237</v>
      </c>
      <c r="F153" s="9" t="s">
        <v>91</v>
      </c>
      <c r="G153" s="21" t="s">
        <v>14</v>
      </c>
    </row>
    <row r="154" spans="1:7" x14ac:dyDescent="0.25">
      <c r="A154" s="9"/>
      <c r="B154" s="14"/>
      <c r="C154" s="10"/>
      <c r="D154" s="18">
        <v>5644.14</v>
      </c>
      <c r="E154" s="10">
        <v>3237</v>
      </c>
      <c r="F154" s="9" t="s">
        <v>91</v>
      </c>
      <c r="G154" s="21" t="s">
        <v>14</v>
      </c>
    </row>
    <row r="155" spans="1:7" x14ac:dyDescent="0.25">
      <c r="A155" s="9"/>
      <c r="B155" s="14"/>
      <c r="C155" s="10"/>
      <c r="D155" s="18">
        <v>80</v>
      </c>
      <c r="E155" s="10">
        <v>3238</v>
      </c>
      <c r="F155" s="9" t="s">
        <v>49</v>
      </c>
      <c r="G155" s="21" t="s">
        <v>14</v>
      </c>
    </row>
    <row r="156" spans="1:7" x14ac:dyDescent="0.25">
      <c r="A156" s="9"/>
      <c r="B156" s="14"/>
      <c r="C156" s="10"/>
      <c r="D156" s="18">
        <v>165.9</v>
      </c>
      <c r="E156" s="10">
        <v>3238</v>
      </c>
      <c r="F156" s="9" t="s">
        <v>49</v>
      </c>
      <c r="G156" s="21" t="s">
        <v>14</v>
      </c>
    </row>
    <row r="157" spans="1:7" x14ac:dyDescent="0.25">
      <c r="A157" s="9"/>
      <c r="B157" s="14"/>
      <c r="C157" s="10"/>
      <c r="D157" s="18">
        <v>250</v>
      </c>
      <c r="E157" s="10">
        <v>3238</v>
      </c>
      <c r="F157" s="9" t="s">
        <v>49</v>
      </c>
      <c r="G157" s="21" t="s">
        <v>14</v>
      </c>
    </row>
    <row r="158" spans="1:7" x14ac:dyDescent="0.25">
      <c r="A158" s="9"/>
      <c r="B158" s="14"/>
      <c r="C158" s="10"/>
      <c r="D158" s="18">
        <v>1.66</v>
      </c>
      <c r="E158" s="10">
        <v>3239</v>
      </c>
      <c r="F158" s="9" t="s">
        <v>20</v>
      </c>
      <c r="G158" s="21" t="s">
        <v>14</v>
      </c>
    </row>
    <row r="159" spans="1:7" x14ac:dyDescent="0.25">
      <c r="A159" s="9"/>
      <c r="B159" s="14"/>
      <c r="C159" s="10"/>
      <c r="D159" s="18">
        <v>249.43</v>
      </c>
      <c r="E159" s="10">
        <v>3239</v>
      </c>
      <c r="F159" s="9" t="s">
        <v>20</v>
      </c>
      <c r="G159" s="21" t="s">
        <v>14</v>
      </c>
    </row>
    <row r="160" spans="1:7" x14ac:dyDescent="0.25">
      <c r="A160" s="9"/>
      <c r="B160" s="14"/>
      <c r="C160" s="10"/>
      <c r="D160" s="18">
        <v>418.76</v>
      </c>
      <c r="E160" s="10">
        <v>3239</v>
      </c>
      <c r="F160" s="9" t="s">
        <v>20</v>
      </c>
      <c r="G160" s="21" t="s">
        <v>14</v>
      </c>
    </row>
    <row r="161" spans="1:7" x14ac:dyDescent="0.25">
      <c r="A161" s="9"/>
      <c r="B161" s="14"/>
      <c r="C161" s="10"/>
      <c r="D161" s="18">
        <v>1116.8800000000001</v>
      </c>
      <c r="E161" s="10">
        <v>3291</v>
      </c>
      <c r="F161" s="9" t="s">
        <v>161</v>
      </c>
      <c r="G161" s="21" t="s">
        <v>14</v>
      </c>
    </row>
    <row r="162" spans="1:7" x14ac:dyDescent="0.25">
      <c r="A162" s="9"/>
      <c r="B162" s="14"/>
      <c r="C162" s="10"/>
      <c r="D162" s="18">
        <v>3905.51</v>
      </c>
      <c r="E162" s="10">
        <v>3292</v>
      </c>
      <c r="F162" s="9" t="s">
        <v>145</v>
      </c>
      <c r="G162" s="21" t="s">
        <v>14</v>
      </c>
    </row>
    <row r="163" spans="1:7" x14ac:dyDescent="0.25">
      <c r="A163" s="9"/>
      <c r="B163" s="14"/>
      <c r="C163" s="10"/>
      <c r="D163" s="18">
        <v>210</v>
      </c>
      <c r="E163" s="10">
        <v>3295</v>
      </c>
      <c r="F163" s="9" t="s">
        <v>162</v>
      </c>
      <c r="G163" s="21" t="s">
        <v>14</v>
      </c>
    </row>
    <row r="164" spans="1:7" x14ac:dyDescent="0.25">
      <c r="A164" s="9"/>
      <c r="B164" s="14"/>
      <c r="C164" s="10"/>
      <c r="D164" s="18">
        <v>29.6</v>
      </c>
      <c r="E164" s="10">
        <v>3299</v>
      </c>
      <c r="F164" s="9" t="s">
        <v>27</v>
      </c>
      <c r="G164" s="21" t="s">
        <v>14</v>
      </c>
    </row>
    <row r="165" spans="1:7" x14ac:dyDescent="0.25">
      <c r="A165" s="9"/>
      <c r="B165" s="14"/>
      <c r="C165" s="10"/>
      <c r="D165" s="18">
        <v>437.5</v>
      </c>
      <c r="E165" s="10">
        <v>3299</v>
      </c>
      <c r="F165" s="9" t="s">
        <v>27</v>
      </c>
      <c r="G165" s="21" t="s">
        <v>14</v>
      </c>
    </row>
    <row r="166" spans="1:7" x14ac:dyDescent="0.25">
      <c r="A166" s="9"/>
      <c r="B166" s="14"/>
      <c r="C166" s="10"/>
      <c r="D166" s="18">
        <v>159.13</v>
      </c>
      <c r="E166" s="10">
        <v>3431</v>
      </c>
      <c r="F166" s="9" t="s">
        <v>120</v>
      </c>
      <c r="G166" s="21" t="s">
        <v>14</v>
      </c>
    </row>
    <row r="167" spans="1:7" x14ac:dyDescent="0.25">
      <c r="A167" s="9"/>
      <c r="B167" s="14"/>
      <c r="C167" s="10"/>
      <c r="D167" s="18">
        <v>410</v>
      </c>
      <c r="E167" s="10">
        <v>4221</v>
      </c>
      <c r="F167" s="9" t="s">
        <v>76</v>
      </c>
      <c r="G167" s="21" t="s">
        <v>14</v>
      </c>
    </row>
    <row r="168" spans="1:7" x14ac:dyDescent="0.25">
      <c r="A168" s="9"/>
      <c r="B168" s="14"/>
      <c r="C168" s="10"/>
      <c r="D168" s="18">
        <v>1182</v>
      </c>
      <c r="E168" s="10">
        <v>4221</v>
      </c>
      <c r="F168" s="9" t="s">
        <v>76</v>
      </c>
      <c r="G168" s="21" t="s">
        <v>14</v>
      </c>
    </row>
    <row r="169" spans="1:7" x14ac:dyDescent="0.25">
      <c r="A169" s="9"/>
      <c r="B169" s="14"/>
      <c r="C169" s="10"/>
      <c r="D169" s="18">
        <v>512.35</v>
      </c>
      <c r="E169" s="10">
        <v>4226</v>
      </c>
      <c r="F169" s="9" t="s">
        <v>58</v>
      </c>
      <c r="G169" s="21" t="s">
        <v>14</v>
      </c>
    </row>
    <row r="170" spans="1:7" ht="21" customHeight="1" thickBot="1" x14ac:dyDescent="0.3">
      <c r="A170" s="22" t="s">
        <v>16</v>
      </c>
      <c r="B170" s="23"/>
      <c r="C170" s="24"/>
      <c r="D170" s="25">
        <f>SUM(D116:D169)</f>
        <v>478659.4599999999</v>
      </c>
      <c r="E170" s="24"/>
      <c r="F170" s="26"/>
      <c r="G170" s="27"/>
    </row>
    <row r="171" spans="1:7" ht="15.75" thickBot="1" x14ac:dyDescent="0.3">
      <c r="A171" s="29" t="s">
        <v>163</v>
      </c>
      <c r="B171" s="30"/>
      <c r="C171" s="31"/>
      <c r="D171" s="32">
        <f>SUM(D9,D11,D13,D15,D17,D19,D21,D23,D25,D27,D29,D31,D33,D35,D37,D39,D41,D43,D45,D47,D49,D51,D53,D56,D58,D60,D62,D64,D66,D68,D70,D72,D74,D76,D78,D80,D82,D84,D86,D88,D90,D93,D95,D97,D99,D101,D103,D105,D107,D109,D111,D113,D115,D170)</f>
        <v>531907.27999999991</v>
      </c>
      <c r="E171" s="31"/>
      <c r="F171" s="33"/>
      <c r="G171" s="34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2026-04-20T09:43:31Z</dcterms:modified>
</cp:coreProperties>
</file>