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3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<sst xmlns="http://schemas.openxmlformats.org/spreadsheetml/2006/main" count="350" uniqueCount="134">
  <si>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</si>
  <si>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</si>
  <si>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</si>
  <si>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</si>
  <si>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</si>
  <si>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</si>
  <si>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</si>
  <si>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</si>
  <si>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</si>
  <si>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01.04.2026 Do 30.04.2026</t>
  </si>
  <si>
    <t>POKUPČANKA D.O.O.</t>
  </si>
  <si>
    <t>99161238553</t>
  </si>
  <si>
    <t>10410 VELIKA GORICA</t>
  </si>
  <si>
    <t>UREDSKI MATERIJAL I OSTALI MATERIJALNI RASHODI</t>
  </si>
  <si>
    <t>OŠ Frana Galovića</t>
  </si>
  <si>
    <t>MATERIJAL I SIROVINE</t>
  </si>
  <si>
    <t>Ukupno:</t>
  </si>
  <si>
    <t>JAVNA VATROGASNA POSTROJBA GRADA ZAGREBA</t>
  </si>
  <si>
    <t>92366589656</t>
  </si>
  <si>
    <t>10000 ZAGREB</t>
  </si>
  <si>
    <t>OSTALE USLUGE</t>
  </si>
  <si>
    <t>ČAZMATRANS-PUTNIČKA AGENCIJA d.o.o.</t>
  </si>
  <si>
    <t>87679956140</t>
  </si>
  <si>
    <t>10000 Zagreb</t>
  </si>
  <si>
    <t>USLUGE TELEFONA, POŠTE I PRIJEVOZA</t>
  </si>
  <si>
    <t>ZAGREB.HOLDING-PODR. VLADIMIR NAZOR</t>
  </si>
  <si>
    <t>85584865987</t>
  </si>
  <si>
    <t>ZAGREB</t>
  </si>
  <si>
    <t>OSTALI NESPOMENUTI RASHODI POSLOVANJA</t>
  </si>
  <si>
    <t>VODOOPSKBA I ODVODNJA d.o.o</t>
  </si>
  <si>
    <t>83416546499</t>
  </si>
  <si>
    <t>Zagreb</t>
  </si>
  <si>
    <t>KOMUNALNE USLUGE</t>
  </si>
  <si>
    <t>EUROKOD  Pisačić d.o.o.</t>
  </si>
  <si>
    <t>83291048420</t>
  </si>
  <si>
    <t>USLUGE TEKUĆEG I INVESTICIJSKOG ODRŽAVANJA</t>
  </si>
  <si>
    <t>AGRODALM d.o.o.</t>
  </si>
  <si>
    <t>80649374262</t>
  </si>
  <si>
    <t>Hrvatska zajednica osnovnih škola</t>
  </si>
  <si>
    <t>78661516143</t>
  </si>
  <si>
    <t>STRUČNO USAVRŠAVANJE ZAPOSLENIKA</t>
  </si>
  <si>
    <t>ZAGREBAČKE PEKARNE KLARA d.d.</t>
  </si>
  <si>
    <t>76842508189</t>
  </si>
  <si>
    <t>ID EKO d.o.o.</t>
  </si>
  <si>
    <t>72667678548</t>
  </si>
  <si>
    <t>CORAL</t>
  </si>
  <si>
    <t>72594208197</t>
  </si>
  <si>
    <t>UČITELJSKI FAKULTET ZAGREB</t>
  </si>
  <si>
    <t>72226488129</t>
  </si>
  <si>
    <t>OPTIMUS LAB</t>
  </si>
  <si>
    <t>71981294715</t>
  </si>
  <si>
    <t>ČAKOVEC</t>
  </si>
  <si>
    <t>RAČUNALNE USLUGE</t>
  </si>
  <si>
    <t>HEP-OPSKRBA D.O.O.</t>
  </si>
  <si>
    <t>63073332379</t>
  </si>
  <si>
    <t>ENERGIJA</t>
  </si>
  <si>
    <t>DUBROVNIK SUN</t>
  </si>
  <si>
    <t>60174672203</t>
  </si>
  <si>
    <t>DUBROVNIK</t>
  </si>
  <si>
    <t>SLUŽBENA PUTOVANJA</t>
  </si>
  <si>
    <t>EURO ROSA IP d.o.o.</t>
  </si>
  <si>
    <t>58421021869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</si>
  <si>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</si>
  <si>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</si>
  <si>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</si>
  <si>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</si>
  <si>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</si>
  <si>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Limes plus d.o.o.</t>
  </si>
  <si>
    <t>57560191883</t>
  </si>
  <si>
    <t>Megato d.o.o.</t>
  </si>
  <si>
    <t>56285516493</t>
  </si>
  <si>
    <t>31000 Osijek</t>
  </si>
  <si>
    <t>SITNI INVENTAR I AUTO GUME</t>
  </si>
  <si>
    <t>IGO-MAT d.o.o.</t>
  </si>
  <si>
    <t>55662000497</t>
  </si>
  <si>
    <t>BREGANA</t>
  </si>
  <si>
    <t>CLIPS d.o.o.</t>
  </si>
  <si>
    <t>52401930153</t>
  </si>
  <si>
    <t>VINDIJA mesni proizvodi</t>
  </si>
  <si>
    <t>44138062462</t>
  </si>
  <si>
    <t>VARAŽDIN</t>
  </si>
  <si>
    <t>VINDIJA- mliječni proizvodi</t>
  </si>
  <si>
    <t>GLAS KONCILA</t>
  </si>
  <si>
    <t>42821159693</t>
  </si>
  <si>
    <t>10001 Zagreb</t>
  </si>
  <si>
    <t>ŠKOLSKA KNJIGA d.d.</t>
  </si>
  <si>
    <t>38967655335</t>
  </si>
  <si>
    <t>KNJIGE U KNJIŽNICAMA</t>
  </si>
  <si>
    <t>GHIA SPORT d.o.o.</t>
  </si>
  <si>
    <t>35157849903</t>
  </si>
  <si>
    <t>52000 PAZIN</t>
  </si>
  <si>
    <t>SPORTSKA I GLAZBENA OPREMA</t>
  </si>
  <si>
    <t>ERSTE&amp;STEIERMÄRKISCHE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</si>
  <si>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</si>
  <si>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</si>
  <si>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</si>
  <si>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</si>
  <si>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</si>
  <si>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</si>
  <si>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</si>
  <si>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</si>
  <si>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</si>
  <si>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</si>
  <si>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</si>
  <si>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PET d.o.o.</t>
  </si>
  <si>
    <t>18052946209</t>
  </si>
  <si>
    <t>Kopitehna d.o.o.</t>
  </si>
  <si>
    <t>12585203084</t>
  </si>
  <si>
    <t>42000 Varaždin</t>
  </si>
  <si>
    <t>Telemach d.o.o.</t>
  </si>
  <si>
    <t>1</t>
  </si>
  <si>
    <t>PEVEX</t>
  </si>
  <si>
    <t>MATERIJAL I DIJELOVI ZA TEKUĆE I INVESTICIJSKO ODRŽAVANJE</t>
  </si>
  <si>
    <t>E.S.K.</t>
  </si>
  <si>
    <t>PREMIJE OSIGURANJA</t>
  </si>
  <si>
    <t>Hrvatska pošta</t>
  </si>
  <si>
    <t>-</t>
  </si>
  <si>
    <t>AKD-ZAŠTITA D.O.O.</t>
  </si>
  <si>
    <t>09253797076</t>
  </si>
  <si>
    <t>Net-Mag, vl.H.Križ</t>
  </si>
  <si>
    <t>09012552972</t>
  </si>
  <si>
    <t>Ledo plus d.o.o.</t>
  </si>
  <si>
    <t>07179054100</t>
  </si>
  <si>
    <t>ZIRS-Zavod za istraživanje i razvoj sigurnosti d.o.o.</t>
  </si>
  <si>
    <t>05494093403</t>
  </si>
  <si>
    <t>B U G d.o.o.</t>
  </si>
  <si>
    <t>05461674840</t>
  </si>
  <si>
    <t>PLAĆE ZA REDOVAN RAD</t>
  </si>
  <si>
    <t>OSTALI RASHODI ZA ZAPOSLENE</t>
  </si>
  <si>
    <t>Nema Konta Na Odabranoj Razini</t>
  </si>
  <si>
    <t>NAKNADE ZA PRIJEVOZ, ZA RAD NA TERENU I ODVOJENI ŽIVOT</t>
  </si>
  <si>
    <t>ZDRAVSTVENE I VETERINARSKE USLUGE</t>
  </si>
  <si>
    <t>ČLANARINE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</si>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</sst>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136.31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55.68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191.99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124.43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124.43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600</v>
      </c>
      <c r="E12" s="10">
        <v>3231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600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455.77</v>
      </c>
      <c r="E14" s="10">
        <v>3299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455.77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445.18</v>
      </c>
      <c r="E16" s="10">
        <v>3234</v>
      </c>
      <c r="F16" s="9" t="s">
        <v>32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445.18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23</v>
      </c>
      <c r="D18" s="18">
        <v>1706.25</v>
      </c>
      <c r="E18" s="10">
        <v>3232</v>
      </c>
      <c r="F18" s="9" t="s">
        <v>35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1706.25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23</v>
      </c>
      <c r="D20" s="18">
        <v>341.86</v>
      </c>
      <c r="E20" s="10">
        <v>3222</v>
      </c>
      <c r="F20" s="9" t="s">
        <v>15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341.86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19</v>
      </c>
      <c r="D22" s="18">
        <v>85</v>
      </c>
      <c r="E22" s="10">
        <v>3213</v>
      </c>
      <c r="F22" s="9" t="s">
        <v>40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85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27</v>
      </c>
      <c r="D24" s="18">
        <v>2316.27</v>
      </c>
      <c r="E24" s="10">
        <v>3222</v>
      </c>
      <c r="F24" s="9" t="s">
        <v>15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2316.27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23</v>
      </c>
      <c r="D26" s="18">
        <v>500</v>
      </c>
      <c r="E26" s="10">
        <v>3234</v>
      </c>
      <c r="F26" s="9" t="s">
        <v>32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500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27</v>
      </c>
      <c r="D28" s="18">
        <v>23.24</v>
      </c>
      <c r="E28" s="10">
        <v>3299</v>
      </c>
      <c r="F28" s="9" t="s">
        <v>28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23.24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27</v>
      </c>
      <c r="D30" s="18">
        <v>16.59</v>
      </c>
      <c r="E30" s="10">
        <v>3213</v>
      </c>
      <c r="F30" s="9" t="s">
        <v>40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16.59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250</v>
      </c>
      <c r="E32" s="10">
        <v>3238</v>
      </c>
      <c r="F32" s="9" t="s">
        <v>52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250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19</v>
      </c>
      <c r="D34" s="18">
        <v>2503.5100000000002</v>
      </c>
      <c r="E34" s="10">
        <v>3223</v>
      </c>
      <c r="F34" s="9" t="s">
        <v>55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2503.5100000000002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320.39999999999998</v>
      </c>
      <c r="E36" s="10">
        <v>3211</v>
      </c>
      <c r="F36" s="9" t="s">
        <v>59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320.39999999999998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23</v>
      </c>
      <c r="D38" s="18">
        <v>89.4</v>
      </c>
      <c r="E38" s="10">
        <v>3221</v>
      </c>
      <c r="F38" s="9" t="s">
        <v>13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89.4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23</v>
      </c>
      <c r="D40" s="18">
        <v>1624.29</v>
      </c>
      <c r="E40" s="10">
        <v>3237</v>
      </c>
      <c r="F40" s="9" t="s">
        <v>64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1624.29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23</v>
      </c>
      <c r="D42" s="18">
        <v>481.25</v>
      </c>
      <c r="E42" s="10">
        <v>3299</v>
      </c>
      <c r="F42" s="9" t="s">
        <v>28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481.25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19</v>
      </c>
      <c r="D44" s="18">
        <v>120.06</v>
      </c>
      <c r="E44" s="10">
        <v>3221</v>
      </c>
      <c r="F44" s="9" t="s">
        <v>13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120.06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290</v>
      </c>
      <c r="E46" s="10">
        <v>3225</v>
      </c>
      <c r="F46" s="9" t="s">
        <v>72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290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952.23</v>
      </c>
      <c r="E48" s="10">
        <v>3222</v>
      </c>
      <c r="F48" s="9" t="s">
        <v>15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952.23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23</v>
      </c>
      <c r="D50" s="18">
        <v>272.25</v>
      </c>
      <c r="E50" s="10">
        <v>3222</v>
      </c>
      <c r="F50" s="9" t="s">
        <v>15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272.25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1467.27</v>
      </c>
      <c r="E52" s="10">
        <v>3222</v>
      </c>
      <c r="F52" s="9" t="s">
        <v>15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1467.27</v>
      </c>
      <c r="E53" s="24"/>
      <c r="F53" s="26"/>
      <c r="G53" s="27"/>
    </row>
    <row r="54" spans="1:7" x14ac:dyDescent="0.25">
      <c r="A54" s="9" t="s">
        <v>81</v>
      </c>
      <c r="B54" s="14" t="s">
        <v>79</v>
      </c>
      <c r="C54" s="10" t="s">
        <v>80</v>
      </c>
      <c r="D54" s="18">
        <v>2261.4899999999998</v>
      </c>
      <c r="E54" s="10">
        <v>3222</v>
      </c>
      <c r="F54" s="9" t="s">
        <v>15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2261.4899999999998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28</v>
      </c>
      <c r="E56" s="10">
        <v>3221</v>
      </c>
      <c r="F56" s="9" t="s">
        <v>13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28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23</v>
      </c>
      <c r="D58" s="18">
        <v>91</v>
      </c>
      <c r="E58" s="10">
        <v>3221</v>
      </c>
      <c r="F58" s="9" t="s">
        <v>13</v>
      </c>
      <c r="G58" s="28" t="s">
        <v>14</v>
      </c>
    </row>
    <row r="59" spans="1:7" x14ac:dyDescent="0.25">
      <c r="A59" s="9"/>
      <c r="B59" s="14"/>
      <c r="C59" s="10"/>
      <c r="D59" s="18">
        <v>149.94</v>
      </c>
      <c r="E59" s="10">
        <v>4241</v>
      </c>
      <c r="F59" s="9" t="s">
        <v>87</v>
      </c>
      <c r="G59" s="21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240.94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512.35</v>
      </c>
      <c r="E61" s="10">
        <v>4226</v>
      </c>
      <c r="F61" s="9" t="s">
        <v>91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512.35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161.63999999999999</v>
      </c>
      <c r="E63" s="10">
        <v>3431</v>
      </c>
      <c r="F63" s="9" t="s">
        <v>95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161.63999999999999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23</v>
      </c>
      <c r="D65" s="18">
        <v>4419.1400000000003</v>
      </c>
      <c r="E65" s="10">
        <v>3237</v>
      </c>
      <c r="F65" s="9" t="s">
        <v>64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4419.1400000000003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280.76</v>
      </c>
      <c r="E67" s="10">
        <v>3222</v>
      </c>
      <c r="F67" s="9" t="s">
        <v>15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280.76</v>
      </c>
      <c r="E68" s="24"/>
      <c r="F68" s="26"/>
      <c r="G68" s="27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380.45</v>
      </c>
      <c r="E69" s="10">
        <v>3222</v>
      </c>
      <c r="F69" s="9" t="s">
        <v>15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380.45</v>
      </c>
      <c r="E70" s="24"/>
      <c r="F70" s="26"/>
      <c r="G70" s="27"/>
    </row>
    <row r="71" spans="1:7" x14ac:dyDescent="0.25">
      <c r="A71" s="9" t="s">
        <v>104</v>
      </c>
      <c r="B71" s="14" t="s">
        <v>105</v>
      </c>
      <c r="C71" s="10" t="s">
        <v>27</v>
      </c>
      <c r="D71" s="18">
        <v>649.02</v>
      </c>
      <c r="E71" s="10">
        <v>3222</v>
      </c>
      <c r="F71" s="9" t="s">
        <v>15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649.02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108</v>
      </c>
      <c r="D73" s="18">
        <v>470.98</v>
      </c>
      <c r="E73" s="10">
        <v>3239</v>
      </c>
      <c r="F73" s="9" t="s">
        <v>20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470.98</v>
      </c>
      <c r="E74" s="24"/>
      <c r="F74" s="26"/>
      <c r="G74" s="27"/>
    </row>
    <row r="75" spans="1:7" x14ac:dyDescent="0.25">
      <c r="A75" s="9" t="s">
        <v>109</v>
      </c>
      <c r="B75" s="14" t="s">
        <v>110</v>
      </c>
      <c r="C75" s="10" t="s">
        <v>27</v>
      </c>
      <c r="D75" s="18">
        <v>317.81</v>
      </c>
      <c r="E75" s="10">
        <v>3231</v>
      </c>
      <c r="F75" s="9" t="s">
        <v>24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317.81</v>
      </c>
      <c r="E76" s="24"/>
      <c r="F76" s="26"/>
      <c r="G76" s="27"/>
    </row>
    <row r="77" spans="1:7" x14ac:dyDescent="0.25">
      <c r="A77" s="9" t="s">
        <v>111</v>
      </c>
      <c r="B77" s="14" t="s">
        <v>110</v>
      </c>
      <c r="C77" s="10" t="s">
        <v>27</v>
      </c>
      <c r="D77" s="18">
        <v>87.46</v>
      </c>
      <c r="E77" s="10">
        <v>3224</v>
      </c>
      <c r="F77" s="9" t="s">
        <v>112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87.46</v>
      </c>
      <c r="E78" s="24"/>
      <c r="F78" s="26"/>
      <c r="G78" s="27"/>
    </row>
    <row r="79" spans="1:7" x14ac:dyDescent="0.25">
      <c r="A79" s="9" t="s">
        <v>113</v>
      </c>
      <c r="B79" s="14" t="s">
        <v>110</v>
      </c>
      <c r="C79" s="10" t="s">
        <v>27</v>
      </c>
      <c r="D79" s="18">
        <v>125</v>
      </c>
      <c r="E79" s="10">
        <v>3292</v>
      </c>
      <c r="F79" s="9" t="s">
        <v>114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125</v>
      </c>
      <c r="E80" s="24"/>
      <c r="F80" s="26"/>
      <c r="G80" s="27"/>
    </row>
    <row r="81" spans="1:7" x14ac:dyDescent="0.25">
      <c r="A81" s="9" t="s">
        <v>115</v>
      </c>
      <c r="B81" s="14" t="s">
        <v>110</v>
      </c>
      <c r="C81" s="10" t="s">
        <v>116</v>
      </c>
      <c r="D81" s="18">
        <v>5.7</v>
      </c>
      <c r="E81" s="10">
        <v>3231</v>
      </c>
      <c r="F81" s="9" t="s">
        <v>24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5.7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19</v>
      </c>
      <c r="D83" s="18">
        <v>110</v>
      </c>
      <c r="E83" s="10">
        <v>3232</v>
      </c>
      <c r="F83" s="9" t="s">
        <v>35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110</v>
      </c>
      <c r="E84" s="24"/>
      <c r="F84" s="26"/>
      <c r="G84" s="27"/>
    </row>
    <row r="85" spans="1:7" x14ac:dyDescent="0.25">
      <c r="A85" s="9" t="s">
        <v>119</v>
      </c>
      <c r="B85" s="14" t="s">
        <v>120</v>
      </c>
      <c r="C85" s="10" t="s">
        <v>23</v>
      </c>
      <c r="D85" s="18">
        <v>80</v>
      </c>
      <c r="E85" s="10">
        <v>3238</v>
      </c>
      <c r="F85" s="9" t="s">
        <v>52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80</v>
      </c>
      <c r="E86" s="24"/>
      <c r="F86" s="26"/>
      <c r="G86" s="27"/>
    </row>
    <row r="87" spans="1:7" x14ac:dyDescent="0.25">
      <c r="A87" s="9" t="s">
        <v>121</v>
      </c>
      <c r="B87" s="14" t="s">
        <v>122</v>
      </c>
      <c r="C87" s="10" t="s">
        <v>23</v>
      </c>
      <c r="D87" s="18">
        <v>570.73</v>
      </c>
      <c r="E87" s="10">
        <v>3222</v>
      </c>
      <c r="F87" s="9" t="s">
        <v>15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570.73</v>
      </c>
      <c r="E88" s="24"/>
      <c r="F88" s="26"/>
      <c r="G88" s="27"/>
    </row>
    <row r="89" spans="1:7" x14ac:dyDescent="0.25">
      <c r="A89" s="9" t="s">
        <v>123</v>
      </c>
      <c r="B89" s="14" t="s">
        <v>124</v>
      </c>
      <c r="C89" s="10" t="s">
        <v>27</v>
      </c>
      <c r="D89" s="18">
        <v>150</v>
      </c>
      <c r="E89" s="10">
        <v>3213</v>
      </c>
      <c r="F89" s="9" t="s">
        <v>40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150</v>
      </c>
      <c r="E90" s="24"/>
      <c r="F90" s="26"/>
      <c r="G90" s="27"/>
    </row>
    <row r="91" spans="1:7" x14ac:dyDescent="0.25">
      <c r="A91" s="9" t="s">
        <v>125</v>
      </c>
      <c r="B91" s="14" t="s">
        <v>126</v>
      </c>
      <c r="C91" s="10" t="s">
        <v>23</v>
      </c>
      <c r="D91" s="18">
        <v>35.44</v>
      </c>
      <c r="E91" s="10">
        <v>3221</v>
      </c>
      <c r="F91" s="9" t="s">
        <v>13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35.44</v>
      </c>
      <c r="E92" s="24"/>
      <c r="F92" s="26"/>
      <c r="G92" s="27"/>
    </row>
    <row r="93" spans="1:7" x14ac:dyDescent="0.25">
      <c r="A93" s="9"/>
      <c r="B93" s="14"/>
      <c r="C93" s="10"/>
      <c r="D93" s="18">
        <v>22608.12</v>
      </c>
      <c r="E93" s="10">
        <v>3111</v>
      </c>
      <c r="F93" s="9" t="s">
        <v>127</v>
      </c>
      <c r="G93" s="28" t="s">
        <v>14</v>
      </c>
    </row>
    <row r="94" spans="1:7" x14ac:dyDescent="0.25">
      <c r="A94" s="9"/>
      <c r="B94" s="14"/>
      <c r="C94" s="10"/>
      <c r="D94" s="18">
        <v>454.55</v>
      </c>
      <c r="E94" s="10">
        <v>3121</v>
      </c>
      <c r="F94" s="9" t="s">
        <v>128</v>
      </c>
      <c r="G94" s="21" t="s">
        <v>14</v>
      </c>
    </row>
    <row r="95" spans="1:7" x14ac:dyDescent="0.25">
      <c r="A95" s="9"/>
      <c r="B95" s="14"/>
      <c r="C95" s="10"/>
      <c r="D95" s="18">
        <v>2100</v>
      </c>
      <c r="E95" s="10">
        <v>3121</v>
      </c>
      <c r="F95" s="9" t="s">
        <v>128</v>
      </c>
      <c r="G95" s="21" t="s">
        <v>14</v>
      </c>
    </row>
    <row r="96" spans="1:7" x14ac:dyDescent="0.25">
      <c r="A96" s="9"/>
      <c r="B96" s="14"/>
      <c r="C96" s="10"/>
      <c r="D96" s="18">
        <v>226.4</v>
      </c>
      <c r="E96" s="10">
        <v>3122</v>
      </c>
      <c r="F96" s="9" t="s">
        <v>129</v>
      </c>
      <c r="G96" s="21" t="s">
        <v>14</v>
      </c>
    </row>
    <row r="97" spans="1:7" x14ac:dyDescent="0.25">
      <c r="A97" s="9"/>
      <c r="B97" s="14"/>
      <c r="C97" s="10"/>
      <c r="D97" s="18">
        <v>3004.05</v>
      </c>
      <c r="E97" s="10">
        <v>3141</v>
      </c>
      <c r="F97" s="9" t="s">
        <v>129</v>
      </c>
      <c r="G97" s="21" t="s">
        <v>14</v>
      </c>
    </row>
    <row r="98" spans="1:7" x14ac:dyDescent="0.25">
      <c r="A98" s="9"/>
      <c r="B98" s="14"/>
      <c r="C98" s="10"/>
      <c r="D98" s="18">
        <v>6101.43</v>
      </c>
      <c r="E98" s="10">
        <v>3151</v>
      </c>
      <c r="F98" s="9" t="s">
        <v>129</v>
      </c>
      <c r="G98" s="21" t="s">
        <v>14</v>
      </c>
    </row>
    <row r="99" spans="1:7" x14ac:dyDescent="0.25">
      <c r="A99" s="9"/>
      <c r="B99" s="14"/>
      <c r="C99" s="10"/>
      <c r="D99" s="18">
        <v>5232.76</v>
      </c>
      <c r="E99" s="10">
        <v>3162</v>
      </c>
      <c r="F99" s="9" t="s">
        <v>129</v>
      </c>
      <c r="G99" s="21" t="s">
        <v>14</v>
      </c>
    </row>
    <row r="100" spans="1:7" x14ac:dyDescent="0.25">
      <c r="A100" s="9"/>
      <c r="B100" s="14"/>
      <c r="C100" s="10"/>
      <c r="D100" s="18">
        <v>5514.27</v>
      </c>
      <c r="E100" s="10">
        <v>3171</v>
      </c>
      <c r="F100" s="9" t="s">
        <v>129</v>
      </c>
      <c r="G100" s="21" t="s">
        <v>14</v>
      </c>
    </row>
    <row r="101" spans="1:7" x14ac:dyDescent="0.25">
      <c r="A101" s="9"/>
      <c r="B101" s="14"/>
      <c r="C101" s="10"/>
      <c r="D101" s="18">
        <v>820.4</v>
      </c>
      <c r="E101" s="10">
        <v>3211</v>
      </c>
      <c r="F101" s="9" t="s">
        <v>59</v>
      </c>
      <c r="G101" s="21" t="s">
        <v>14</v>
      </c>
    </row>
    <row r="102" spans="1:7" x14ac:dyDescent="0.25">
      <c r="A102" s="9"/>
      <c r="B102" s="14"/>
      <c r="C102" s="10"/>
      <c r="D102" s="18">
        <v>2361.6</v>
      </c>
      <c r="E102" s="10">
        <v>3211</v>
      </c>
      <c r="F102" s="9" t="s">
        <v>59</v>
      </c>
      <c r="G102" s="21" t="s">
        <v>14</v>
      </c>
    </row>
    <row r="103" spans="1:7" x14ac:dyDescent="0.25">
      <c r="A103" s="9"/>
      <c r="B103" s="14"/>
      <c r="C103" s="10"/>
      <c r="D103" s="18">
        <v>509.7</v>
      </c>
      <c r="E103" s="10">
        <v>3212</v>
      </c>
      <c r="F103" s="9" t="s">
        <v>130</v>
      </c>
      <c r="G103" s="21" t="s">
        <v>14</v>
      </c>
    </row>
    <row r="104" spans="1:7" x14ac:dyDescent="0.25">
      <c r="A104" s="9"/>
      <c r="B104" s="14"/>
      <c r="C104" s="10"/>
      <c r="D104" s="18">
        <v>251.59</v>
      </c>
      <c r="E104" s="10">
        <v>3213</v>
      </c>
      <c r="F104" s="9" t="s">
        <v>40</v>
      </c>
      <c r="G104" s="21" t="s">
        <v>14</v>
      </c>
    </row>
    <row r="105" spans="1:7" x14ac:dyDescent="0.25">
      <c r="A105" s="9"/>
      <c r="B105" s="14"/>
      <c r="C105" s="10"/>
      <c r="D105" s="18">
        <v>679.2</v>
      </c>
      <c r="E105" s="10">
        <v>3219</v>
      </c>
      <c r="F105" s="9" t="s">
        <v>129</v>
      </c>
      <c r="G105" s="21" t="s">
        <v>14</v>
      </c>
    </row>
    <row r="106" spans="1:7" x14ac:dyDescent="0.25">
      <c r="A106" s="9"/>
      <c r="B106" s="14"/>
      <c r="C106" s="10"/>
      <c r="D106" s="18">
        <v>27.9</v>
      </c>
      <c r="E106" s="10">
        <v>3221</v>
      </c>
      <c r="F106" s="9" t="s">
        <v>13</v>
      </c>
      <c r="G106" s="21" t="s">
        <v>14</v>
      </c>
    </row>
    <row r="107" spans="1:7" x14ac:dyDescent="0.25">
      <c r="A107" s="9"/>
      <c r="B107" s="14"/>
      <c r="C107" s="10"/>
      <c r="D107" s="18">
        <v>28</v>
      </c>
      <c r="E107" s="10">
        <v>3221</v>
      </c>
      <c r="F107" s="9" t="s">
        <v>13</v>
      </c>
      <c r="G107" s="21" t="s">
        <v>14</v>
      </c>
    </row>
    <row r="108" spans="1:7" x14ac:dyDescent="0.25">
      <c r="A108" s="9"/>
      <c r="B108" s="14"/>
      <c r="C108" s="10"/>
      <c r="D108" s="18">
        <v>121.16</v>
      </c>
      <c r="E108" s="10">
        <v>3221</v>
      </c>
      <c r="F108" s="9" t="s">
        <v>13</v>
      </c>
      <c r="G108" s="21" t="s">
        <v>14</v>
      </c>
    </row>
    <row r="109" spans="1:7" x14ac:dyDescent="0.25">
      <c r="A109" s="9"/>
      <c r="B109" s="14"/>
      <c r="C109" s="10"/>
      <c r="D109" s="18">
        <v>191.6</v>
      </c>
      <c r="E109" s="10">
        <v>3221</v>
      </c>
      <c r="F109" s="9" t="s">
        <v>13</v>
      </c>
      <c r="G109" s="21" t="s">
        <v>14</v>
      </c>
    </row>
    <row r="110" spans="1:7" x14ac:dyDescent="0.25">
      <c r="A110" s="9"/>
      <c r="B110" s="14"/>
      <c r="C110" s="10"/>
      <c r="D110" s="18">
        <v>392.55</v>
      </c>
      <c r="E110" s="10">
        <v>3221</v>
      </c>
      <c r="F110" s="9" t="s">
        <v>13</v>
      </c>
      <c r="G110" s="21" t="s">
        <v>14</v>
      </c>
    </row>
    <row r="111" spans="1:7" x14ac:dyDescent="0.25">
      <c r="A111" s="9"/>
      <c r="B111" s="14"/>
      <c r="C111" s="10"/>
      <c r="D111" s="18">
        <v>473.68</v>
      </c>
      <c r="E111" s="10">
        <v>3221</v>
      </c>
      <c r="F111" s="9" t="s">
        <v>13</v>
      </c>
      <c r="G111" s="21" t="s">
        <v>14</v>
      </c>
    </row>
    <row r="112" spans="1:7" x14ac:dyDescent="0.25">
      <c r="A112" s="9"/>
      <c r="B112" s="14"/>
      <c r="C112" s="10"/>
      <c r="D112" s="18">
        <v>15935.16</v>
      </c>
      <c r="E112" s="10">
        <v>3222</v>
      </c>
      <c r="F112" s="9" t="s">
        <v>15</v>
      </c>
      <c r="G112" s="21" t="s">
        <v>14</v>
      </c>
    </row>
    <row r="113" spans="1:7" x14ac:dyDescent="0.25">
      <c r="A113" s="9"/>
      <c r="B113" s="14"/>
      <c r="C113" s="10"/>
      <c r="D113" s="18">
        <v>2503.5100000000002</v>
      </c>
      <c r="E113" s="10">
        <v>3223</v>
      </c>
      <c r="F113" s="9" t="s">
        <v>55</v>
      </c>
      <c r="G113" s="21" t="s">
        <v>14</v>
      </c>
    </row>
    <row r="114" spans="1:7" x14ac:dyDescent="0.25">
      <c r="A114" s="9"/>
      <c r="B114" s="14"/>
      <c r="C114" s="10"/>
      <c r="D114" s="18">
        <v>43.03</v>
      </c>
      <c r="E114" s="10">
        <v>3224</v>
      </c>
      <c r="F114" s="9" t="s">
        <v>112</v>
      </c>
      <c r="G114" s="21" t="s">
        <v>14</v>
      </c>
    </row>
    <row r="115" spans="1:7" x14ac:dyDescent="0.25">
      <c r="A115" s="9"/>
      <c r="B115" s="14"/>
      <c r="C115" s="10"/>
      <c r="D115" s="18">
        <v>9.58</v>
      </c>
      <c r="E115" s="10">
        <v>3231</v>
      </c>
      <c r="F115" s="9" t="s">
        <v>24</v>
      </c>
      <c r="G115" s="21" t="s">
        <v>14</v>
      </c>
    </row>
    <row r="116" spans="1:7" x14ac:dyDescent="0.25">
      <c r="A116" s="9"/>
      <c r="B116" s="14"/>
      <c r="C116" s="10"/>
      <c r="D116" s="18">
        <v>319.61</v>
      </c>
      <c r="E116" s="10">
        <v>3231</v>
      </c>
      <c r="F116" s="9" t="s">
        <v>24</v>
      </c>
      <c r="G116" s="21" t="s">
        <v>14</v>
      </c>
    </row>
    <row r="117" spans="1:7" x14ac:dyDescent="0.25">
      <c r="A117" s="9"/>
      <c r="B117" s="14"/>
      <c r="C117" s="10"/>
      <c r="D117" s="18">
        <v>965</v>
      </c>
      <c r="E117" s="10">
        <v>3231</v>
      </c>
      <c r="F117" s="9" t="s">
        <v>24</v>
      </c>
      <c r="G117" s="21" t="s">
        <v>14</v>
      </c>
    </row>
    <row r="118" spans="1:7" x14ac:dyDescent="0.25">
      <c r="A118" s="9"/>
      <c r="B118" s="14"/>
      <c r="C118" s="10"/>
      <c r="D118" s="18">
        <v>7305</v>
      </c>
      <c r="E118" s="10">
        <v>3231</v>
      </c>
      <c r="F118" s="9" t="s">
        <v>24</v>
      </c>
      <c r="G118" s="21" t="s">
        <v>14</v>
      </c>
    </row>
    <row r="119" spans="1:7" x14ac:dyDescent="0.25">
      <c r="A119" s="9"/>
      <c r="B119" s="14"/>
      <c r="C119" s="10"/>
      <c r="D119" s="18">
        <v>9148.75</v>
      </c>
      <c r="E119" s="10">
        <v>3232</v>
      </c>
      <c r="F119" s="9" t="s">
        <v>35</v>
      </c>
      <c r="G119" s="21" t="s">
        <v>14</v>
      </c>
    </row>
    <row r="120" spans="1:7" x14ac:dyDescent="0.25">
      <c r="A120" s="9"/>
      <c r="B120" s="14"/>
      <c r="C120" s="10"/>
      <c r="D120" s="18">
        <v>37.99</v>
      </c>
      <c r="E120" s="10">
        <v>3234</v>
      </c>
      <c r="F120" s="9" t="s">
        <v>32</v>
      </c>
      <c r="G120" s="21" t="s">
        <v>14</v>
      </c>
    </row>
    <row r="121" spans="1:7" x14ac:dyDescent="0.25">
      <c r="A121" s="9"/>
      <c r="B121" s="14"/>
      <c r="C121" s="10"/>
      <c r="D121" s="18">
        <v>175.05</v>
      </c>
      <c r="E121" s="10">
        <v>3234</v>
      </c>
      <c r="F121" s="9" t="s">
        <v>32</v>
      </c>
      <c r="G121" s="21" t="s">
        <v>14</v>
      </c>
    </row>
    <row r="122" spans="1:7" x14ac:dyDescent="0.25">
      <c r="A122" s="9"/>
      <c r="B122" s="14"/>
      <c r="C122" s="10"/>
      <c r="D122" s="18">
        <v>544.66</v>
      </c>
      <c r="E122" s="10">
        <v>3234</v>
      </c>
      <c r="F122" s="9" t="s">
        <v>32</v>
      </c>
      <c r="G122" s="21" t="s">
        <v>14</v>
      </c>
    </row>
    <row r="123" spans="1:7" x14ac:dyDescent="0.25">
      <c r="A123" s="9"/>
      <c r="B123" s="14"/>
      <c r="C123" s="10"/>
      <c r="D123" s="18">
        <v>122.88</v>
      </c>
      <c r="E123" s="10">
        <v>3236</v>
      </c>
      <c r="F123" s="9" t="s">
        <v>131</v>
      </c>
      <c r="G123" s="21" t="s">
        <v>14</v>
      </c>
    </row>
    <row r="124" spans="1:7" x14ac:dyDescent="0.25">
      <c r="A124" s="9"/>
      <c r="B124" s="14"/>
      <c r="C124" s="10"/>
      <c r="D124" s="18">
        <v>95</v>
      </c>
      <c r="E124" s="10">
        <v>3237</v>
      </c>
      <c r="F124" s="9" t="s">
        <v>64</v>
      </c>
      <c r="G124" s="21" t="s">
        <v>14</v>
      </c>
    </row>
    <row r="125" spans="1:7" x14ac:dyDescent="0.25">
      <c r="A125" s="9"/>
      <c r="B125" s="14"/>
      <c r="C125" s="10"/>
      <c r="D125" s="18">
        <v>6292.97</v>
      </c>
      <c r="E125" s="10">
        <v>3237</v>
      </c>
      <c r="F125" s="9" t="s">
        <v>64</v>
      </c>
      <c r="G125" s="21" t="s">
        <v>14</v>
      </c>
    </row>
    <row r="126" spans="1:7" x14ac:dyDescent="0.25">
      <c r="A126" s="9"/>
      <c r="B126" s="14"/>
      <c r="C126" s="10"/>
      <c r="D126" s="18">
        <v>80</v>
      </c>
      <c r="E126" s="10">
        <v>3238</v>
      </c>
      <c r="F126" s="9" t="s">
        <v>52</v>
      </c>
      <c r="G126" s="21" t="s">
        <v>14</v>
      </c>
    </row>
    <row r="127" spans="1:7" x14ac:dyDescent="0.25">
      <c r="A127" s="9"/>
      <c r="B127" s="14"/>
      <c r="C127" s="10"/>
      <c r="D127" s="18">
        <v>250</v>
      </c>
      <c r="E127" s="10">
        <v>3238</v>
      </c>
      <c r="F127" s="9" t="s">
        <v>52</v>
      </c>
      <c r="G127" s="21" t="s">
        <v>14</v>
      </c>
    </row>
    <row r="128" spans="1:7" x14ac:dyDescent="0.25">
      <c r="A128" s="9"/>
      <c r="B128" s="14"/>
      <c r="C128" s="10"/>
      <c r="D128" s="18">
        <v>125</v>
      </c>
      <c r="E128" s="10">
        <v>3239</v>
      </c>
      <c r="F128" s="9" t="s">
        <v>20</v>
      </c>
      <c r="G128" s="21" t="s">
        <v>14</v>
      </c>
    </row>
    <row r="129" spans="1:7" x14ac:dyDescent="0.25">
      <c r="A129" s="9"/>
      <c r="B129" s="14"/>
      <c r="C129" s="10"/>
      <c r="D129" s="18">
        <v>325.48</v>
      </c>
      <c r="E129" s="10">
        <v>3239</v>
      </c>
      <c r="F129" s="9" t="s">
        <v>20</v>
      </c>
      <c r="G129" s="21" t="s">
        <v>14</v>
      </c>
    </row>
    <row r="130" spans="1:7" x14ac:dyDescent="0.25">
      <c r="A130" s="9"/>
      <c r="B130" s="14"/>
      <c r="C130" s="10"/>
      <c r="D130" s="18">
        <v>424.6</v>
      </c>
      <c r="E130" s="10">
        <v>3239</v>
      </c>
      <c r="F130" s="9" t="s">
        <v>20</v>
      </c>
      <c r="G130" s="21" t="s">
        <v>14</v>
      </c>
    </row>
    <row r="131" spans="1:7" x14ac:dyDescent="0.25">
      <c r="A131" s="9"/>
      <c r="B131" s="14"/>
      <c r="C131" s="10"/>
      <c r="D131" s="18">
        <v>419</v>
      </c>
      <c r="E131" s="10">
        <v>3294</v>
      </c>
      <c r="F131" s="9" t="s">
        <v>132</v>
      </c>
      <c r="G131" s="21" t="s">
        <v>14</v>
      </c>
    </row>
    <row r="132" spans="1:7" x14ac:dyDescent="0.25">
      <c r="A132" s="9"/>
      <c r="B132" s="14"/>
      <c r="C132" s="10"/>
      <c r="D132" s="18">
        <v>1065.29</v>
      </c>
      <c r="E132" s="10">
        <v>3299</v>
      </c>
      <c r="F132" s="9" t="s">
        <v>28</v>
      </c>
      <c r="G132" s="21" t="s">
        <v>14</v>
      </c>
    </row>
    <row r="133" spans="1:7" x14ac:dyDescent="0.25">
      <c r="A133" s="9"/>
      <c r="B133" s="14"/>
      <c r="C133" s="10"/>
      <c r="D133" s="18">
        <v>137.66999999999999</v>
      </c>
      <c r="E133" s="10">
        <v>3431</v>
      </c>
      <c r="F133" s="9" t="s">
        <v>95</v>
      </c>
      <c r="G133" s="21" t="s">
        <v>14</v>
      </c>
    </row>
    <row r="134" spans="1:7" ht="21" customHeight="1" thickBot="1" x14ac:dyDescent="0.3">
      <c r="A134" s="22" t="s">
        <v>16</v>
      </c>
      <c r="B134" s="23"/>
      <c r="C134" s="24"/>
      <c r="D134" s="25">
        <f>SUM(D93:D133)</f>
        <v>97424.19</v>
      </c>
      <c r="E134" s="24"/>
      <c r="F134" s="26"/>
      <c r="G134" s="27"/>
    </row>
    <row r="135" spans="1:7" ht="15.75" thickBot="1" x14ac:dyDescent="0.3">
      <c r="A135" s="29" t="s">
        <v>133</v>
      </c>
      <c r="B135" s="30"/>
      <c r="C135" s="31"/>
      <c r="D135" s="32">
        <f>SUM(D9,D11,D13,D15,D17,D19,D21,D23,D25,D27,D29,D31,D33,D35,D37,D39,D41,D43,D45,D47,D49,D51,D53,D55,D57,D60,D62,D64,D66,D68,D70,D72,D74,D76,D78,D80,D82,D84,D86,D88,D90,D92,D134)</f>
        <v>123488.34</v>
      </c>
      <c r="E135" s="31"/>
      <c r="F135" s="33"/>
      <c r="G135" s="34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2026-05-25T08:11:08Z</dcterms:modified>
</cp:coreProperties>
</file>